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457" documentId="8_{CB0FA919-9859-446E-B8E5-99DE94C507FC}" xr6:coauthVersionLast="47" xr6:coauthVersionMax="47" xr10:uidLastSave="{E701B7DD-72F2-4D0F-BABE-6C898B6F4C42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MAVO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<sst xmlns="http://schemas.openxmlformats.org/spreadsheetml/2006/main" count="443" uniqueCount="113">
  <si>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</si>
  <si>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</si>
  <si>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</si>
  <si>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</si>
  <si>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</si>
  <si>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</si>
  <si>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</si>
  <si>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</si>
  <si>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</si>
  <si>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</si>
  <si>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</si>
  <si>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</si>
  <si>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</si>
  <si>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</si>
  <si>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</si>
  <si>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</si>
  <si>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</si>
  <si>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</si>
  <si>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</si>
  <si>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</si>
  <si>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</si>
  <si>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</si>
  <si>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</si>
  <si>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</si>
  <si>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</si>
  <si>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</si>
  <si>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</si>
  <si>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</si>
  <si>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</si>
  <si>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</si>
  <si>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</si>
  <si>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</si>
  <si>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</si>
  <si>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</si>
  <si>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</si>
  <si>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</si>
  <si>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</si>
  <si>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</si>
  <si>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</si>
  <si>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</si>
  <si>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</si>
  <si>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</si>
  <si>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</si>
  <si>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</si>
  <si>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</si>
  <si>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</si>
  <si>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</si>
  <si>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</si>
  <si>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</si>
  <si>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</si>
  <si>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</si>
  <si>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</si>
  <si>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</si>
  <si>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</si>
  <si>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</si>
  <si>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</si>
  <si>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</si>
  <si>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</si>
  <si>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</si>
  <si>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</si>
  <si>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</si>
  <si>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</si>
  <si>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</si>
  <si>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</si>
  <si>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</si>
  <si>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</si>
  <si>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</si>
  <si>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</si>
  <si>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</si>
  <si>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</si>
  <si>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</si>
  <si>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</si>
  <si>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</si>
  <si>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</si>
  <si>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</si>
  <si>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</si>
  <si>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</si>
  <si>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</si>
  <si>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</si>
  <si>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</si>
  <si>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</si>
  <si>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</si>
  <si>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</si>
  <si>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</si>
  <si>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</si>
  <si>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</si>
  <si>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</si>
  <si>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</si>
  <si>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</si>
  <si>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</si>
  <si>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</si>
  <si>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Praktijkgericht programma zw</t>
  </si>
  <si>
    <t>Laptopgebruik</t>
  </si>
  <si>
    <t>Groepsopdracht catering</t>
  </si>
  <si>
    <t>A1, A2, B3, B4, B5, B6, B7, B8, B9, B10, B11, C13, C14, C15, C16, C17</t>
  </si>
  <si>
    <t>Product maken voor het stagebedrijf, in overleg met bedrijf</t>
  </si>
  <si>
    <t>A1, A2, C15, C16</t>
  </si>
  <si>
    <t>Ontwerpen van een voedings- of welnessproduct op aanvraag van een externe opdrachtgever</t>
  </si>
  <si>
    <t>A1, A2, B3, B4, B5, B6, B7, B8, B9, B10, B11, C12, C13</t>
  </si>
  <si>
    <t>-Toets 3301 vindt plaats voor SE-week 3. In overleg met de docent wordt een vast moment afgesproken, datum volgt lopende het jaar.</t>
  </si>
  <si>
    <t xml:space="preserve">-Het product van toets 3401 wordt uiterlijk in week 11 beoordeeld. </t>
  </si>
  <si>
    <t xml:space="preserve">-De meesterproef van toets 3401 wordt beoordeeld voor het einde van trimester 1. Presentatie door de leerling vindt voor het einde van trimester 1 plaats. De precieze datum wordt aan het begin van het schooljaar vastgesteld en schriftelijk medegedeeld aan de leerling. 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</si>
  <si>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</si>
  <si>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</si>
  <si>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</si>
  <si>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</si>
  <si>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</si>
  <si>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</si>
  <si>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</si>
  <si>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</si>
  <si>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</si>
  <si>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</si>
  <si>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Praktijkgericht programma t&amp;t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</si>
</sst>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theme="1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2" fillId="0" borderId="18" xfId="0" applyNumberFormat="1" applyFont="1" applyBorder="1" applyAlignment="1">
      <alignment shrinkToFit="1"/>
    </xf>
    <xf numFmtId="1" fontId="12" fillId="0" borderId="1" xfId="0" applyNumberFormat="1" applyFont="1" applyBorder="1" applyAlignment="1">
      <alignment shrinkToFit="1"/>
    </xf>
    <xf numFmtId="4" fontId="12" fillId="0" borderId="1" xfId="0" applyNumberFormat="1" applyFont="1" applyBorder="1" applyAlignment="1">
      <alignment wrapText="1" shrinkToFit="1"/>
    </xf>
    <xf numFmtId="4" fontId="12" fillId="0" borderId="1" xfId="0" applyNumberFormat="1" applyFont="1" applyBorder="1" applyAlignment="1">
      <alignment shrinkToFit="1"/>
    </xf>
    <xf numFmtId="0" fontId="12" fillId="0" borderId="1" xfId="0" applyFont="1" applyBorder="1" applyAlignment="1">
      <alignment shrinkToFit="1"/>
    </xf>
    <xf numFmtId="0" fontId="12" fillId="0" borderId="27" xfId="0" applyFont="1" applyBorder="1" applyAlignment="1">
      <alignment shrinkToFit="1"/>
    </xf>
    <xf numFmtId="4" fontId="12" fillId="0" borderId="18" xfId="0" applyNumberFormat="1" applyFont="1" applyBorder="1"/>
    <xf numFmtId="1" fontId="12" fillId="0" borderId="1" xfId="0" applyNumberFormat="1" applyFont="1" applyBorder="1"/>
    <xf numFmtId="4" fontId="12" fillId="0" borderId="1" xfId="0" applyNumberFormat="1" applyFont="1" applyBorder="1" applyAlignment="1">
      <alignment wrapText="1"/>
    </xf>
    <xf numFmtId="4" fontId="12" fillId="0" borderId="1" xfId="0" applyNumberFormat="1" applyFont="1" applyBorder="1"/>
    <xf numFmtId="0" fontId="12" fillId="0" borderId="1" xfId="0" applyFont="1" applyBorder="1"/>
    <xf numFmtId="0" fontId="12" fillId="0" borderId="27" xfId="0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1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193"/>
      <tableStyleElement type="firstRowStripe" dxfId="192"/>
      <tableStyleElement type="secondRowStripe" dxfId="191"/>
    </tableStyle>
    <tableStyle name="Sheet1-style 2" pivot="0" count="3" xr9:uid="{00000000-0011-0000-FFFF-FFFF01000000}">
      <tableStyleElement type="headerRow" dxfId="190"/>
      <tableStyleElement type="firstRowStripe" dxfId="189"/>
      <tableStyleElement type="secondRowStripe" dxfId="188"/>
    </tableStyle>
    <tableStyle name="Sheet1-style 3" pivot="0" count="3" xr9:uid="{00000000-0011-0000-FFFF-FFFF02000000}">
      <tableStyleElement type="headerRow" dxfId="187"/>
      <tableStyleElement type="firstRowStripe" dxfId="186"/>
      <tableStyleElement type="secondRowStripe" dxfId="185"/>
    </tableStyle>
    <tableStyle name="Sheet1-style 4" pivot="0" count="3" xr9:uid="{00000000-0011-0000-FFFF-FFFF03000000}">
      <tableStyleElement type="headerRow" dxfId="184"/>
      <tableStyleElement type="firstRowStripe" dxfId="183"/>
      <tableStyleElement type="secondRowStripe" dxfId="182"/>
    </tableStyle>
    <tableStyle name="Sheet1-style 5" pivot="0" count="3" xr9:uid="{00000000-0011-0000-FFFF-FFFF04000000}">
      <tableStyleElement type="headerRow" dxfId="181"/>
      <tableStyleElement type="firstRowStripe" dxfId="180"/>
      <tableStyleElement type="secondRowStripe" dxfId="179"/>
    </tableStyle>
    <tableStyle name="Sheet1-style 6" pivot="0" count="3" xr9:uid="{00000000-0011-0000-FFFF-FFFF05000000}">
      <tableStyleElement type="headerRow" dxfId="178"/>
      <tableStyleElement type="firstRowStripe" dxfId="177"/>
      <tableStyleElement type="secondRowStripe" dxfId="176"/>
    </tableStyle>
    <tableStyle name="Sheet1-style 7" pivot="0" count="3" xr9:uid="{00000000-0011-0000-FFFF-FFFF06000000}">
      <tableStyleElement type="headerRow" dxfId="175"/>
      <tableStyleElement type="firstRowStripe" dxfId="174"/>
      <tableStyleElement type="secondRowStripe" dxfId="173"/>
    </tableStyle>
    <tableStyle name="Sheet1-style 8" pivot="0" count="3" xr9:uid="{00000000-0011-0000-FFFF-FFFF07000000}">
      <tableStyleElement type="headerRow" dxfId="172"/>
      <tableStyleElement type="firstRowStripe" dxfId="171"/>
      <tableStyleElement type="secondRowStripe" dxfId="170"/>
    </tableStyle>
    <tableStyle name="Sheet1-style 9" pivot="0" count="3" xr9:uid="{00000000-0011-0000-FFFF-FFFF08000000}">
      <tableStyleElement type="headerRow" dxfId="169"/>
      <tableStyleElement type="firstRowStripe" dxfId="168"/>
      <tableStyleElement type="secondRowStripe" dxfId="167"/>
    </tableStyle>
    <tableStyle name="Sheet1-style 10" pivot="0" count="3" xr9:uid="{00000000-0011-0000-FFFF-FFFF09000000}">
      <tableStyleElement type="headerRow" dxfId="166"/>
      <tableStyleElement type="firstRowStripe" dxfId="165"/>
      <tableStyleElement type="secondRowStripe" dxfId="164"/>
    </tableStyle>
    <tableStyle name="Sheet1-style 11" pivot="0" count="3" xr9:uid="{00000000-0011-0000-FFFF-FFFF0A000000}">
      <tableStyleElement type="headerRow" dxfId="163"/>
      <tableStyleElement type="firstRowStripe" dxfId="162"/>
      <tableStyleElement type="secondRowStripe" dxfId="161"/>
    </tableStyle>
    <tableStyle name="Sheet1-style 12" pivot="0" count="3" xr9:uid="{00000000-0011-0000-FFFF-FFFF0B000000}">
      <tableStyleElement type="headerRow" dxfId="160"/>
      <tableStyleElement type="firstRowStripe" dxfId="159"/>
      <tableStyleElement type="secondRowStripe" dxfId="158"/>
    </tableStyle>
    <tableStyle name="Sheet1-style 13" pivot="0" count="3" xr9:uid="{00000000-0011-0000-FFFF-FFFF0C000000}">
      <tableStyleElement type="headerRow" dxfId="157"/>
      <tableStyleElement type="firstRowStripe" dxfId="156"/>
      <tableStyleElement type="secondRowStripe" dxfId="155"/>
    </tableStyle>
    <tableStyle name="Sheet1-style 14" pivot="0" count="3" xr9:uid="{00000000-0011-0000-FFFF-FFFF0D000000}">
      <tableStyleElement type="headerRow" dxfId="154"/>
      <tableStyleElement type="firstRowStripe" dxfId="153"/>
      <tableStyleElement type="secondRowStripe" dxfId="152"/>
    </tableStyle>
    <tableStyle name="Sheet1-style 15" pivot="0" count="3" xr9:uid="{00000000-0011-0000-FFFF-FFFF0E000000}">
      <tableStyleElement type="headerRow" dxfId="151"/>
      <tableStyleElement type="firstRowStripe" dxfId="150"/>
      <tableStyleElement type="secondRowStripe" dxfId="149"/>
    </tableStyle>
    <tableStyle name="Sheet1-style 16" pivot="0" count="3" xr9:uid="{00000000-0011-0000-FFFF-FFFF0F000000}">
      <tableStyleElement type="headerRow" dxfId="148"/>
      <tableStyleElement type="firstRowStripe" dxfId="147"/>
      <tableStyleElement type="secondRowStripe" dxfId="146"/>
    </tableStyle>
    <tableStyle name="Sheet1-style 17" pivot="0" count="3" xr9:uid="{00000000-0011-0000-FFFF-FFFF10000000}">
      <tableStyleElement type="headerRow" dxfId="145"/>
      <tableStyleElement type="firstRowStripe" dxfId="144"/>
      <tableStyleElement type="secondRowStripe" dxfId="143"/>
    </tableStyle>
    <tableStyle name="Sheet1-style 18" pivot="0" count="3" xr9:uid="{00000000-0011-0000-FFFF-FFFF11000000}">
      <tableStyleElement type="headerRow" dxfId="142"/>
      <tableStyleElement type="firstRowStripe" dxfId="141"/>
      <tableStyleElement type="secondRowStripe" dxfId="140"/>
    </tableStyle>
    <tableStyle name="Sheet1-style 19" pivot="0" count="3" xr9:uid="{00000000-0011-0000-FFFF-FFFF12000000}">
      <tableStyleElement type="headerRow" dxfId="139"/>
      <tableStyleElement type="firstRowStripe" dxfId="138"/>
      <tableStyleElement type="secondRowStripe" dxfId="137"/>
    </tableStyle>
    <tableStyle name="Sheet1-style 20" pivot="0" count="3" xr9:uid="{00000000-0011-0000-FFFF-FFFF13000000}">
      <tableStyleElement type="headerRow" dxfId="136"/>
      <tableStyleElement type="firstRowStripe" dxfId="135"/>
      <tableStyleElement type="secondRowStripe" dxfId="134"/>
    </tableStyle>
    <tableStyle name="Sheet1-style 21" pivot="0" count="3" xr9:uid="{00000000-0011-0000-FFFF-FFFF14000000}">
      <tableStyleElement type="headerRow" dxfId="133"/>
      <tableStyleElement type="firstRowStripe" dxfId="132"/>
      <tableStyleElement type="secondRowStripe" dxfId="131"/>
    </tableStyle>
    <tableStyle name="Sheet1-style 22" pivot="0" count="3" xr9:uid="{00000000-0011-0000-FFFF-FFFF15000000}">
      <tableStyleElement type="headerRow" dxfId="130"/>
      <tableStyleElement type="firstRowStripe" dxfId="129"/>
      <tableStyleElement type="secondRowStripe" dxfId="128"/>
    </tableStyle>
    <tableStyle name="Sheet1-style 23" pivot="0" count="3" xr9:uid="{00000000-0011-0000-FFFF-FFFF16000000}">
      <tableStyleElement type="headerRow" dxfId="127"/>
      <tableStyleElement type="firstRowStripe" dxfId="126"/>
      <tableStyleElement type="secondRowStripe" dxfId="125"/>
    </tableStyle>
    <tableStyle name="Sheet1-style 24" pivot="0" count="3" xr9:uid="{00000000-0011-0000-FFFF-FFFF17000000}">
      <tableStyleElement type="headerRow" dxfId="124"/>
      <tableStyleElement type="firstRowStripe" dxfId="123"/>
      <tableStyleElement type="secondRowStripe" dxfId="122"/>
    </tableStyle>
    <tableStyle name="Sheet1-style 25" pivot="0" count="3" xr9:uid="{00000000-0011-0000-FFFF-FFFF18000000}">
      <tableStyleElement type="headerRow" dxfId="121"/>
      <tableStyleElement type="firstRowStripe" dxfId="120"/>
      <tableStyleElement type="secondRowStripe" dxfId="119"/>
    </tableStyle>
    <tableStyle name="Sheet1-style 26" pivot="0" count="3" xr9:uid="{00000000-0011-0000-FFFF-FFFF19000000}">
      <tableStyleElement type="headerRow" dxfId="118"/>
      <tableStyleElement type="firstRowStripe" dxfId="117"/>
      <tableStyleElement type="secondRowStripe" dxfId="116"/>
    </tableStyle>
    <tableStyle name="Sheet1-style 27" pivot="0" count="3" xr9:uid="{00000000-0011-0000-FFFF-FFFF1A000000}">
      <tableStyleElement type="headerRow" dxfId="115"/>
      <tableStyleElement type="firstRowStripe" dxfId="114"/>
      <tableStyleElement type="secondRowStripe" dxfId="113"/>
    </tableStyle>
    <tableStyle name="Sheet1-style 28" pivot="0" count="3" xr9:uid="{00000000-0011-0000-FFFF-FFFF1B000000}">
      <tableStyleElement type="headerRow" dxfId="112"/>
      <tableStyleElement type="firstRowStripe" dxfId="111"/>
      <tableStyleElement type="secondRowStripe" dxfId="110"/>
    </tableStyle>
    <tableStyle name="Sheet1-style 29" pivot="0" count="3" xr9:uid="{00000000-0011-0000-FFFF-FFFF1C000000}">
      <tableStyleElement type="headerRow" dxfId="109"/>
      <tableStyleElement type="firstRowStripe" dxfId="108"/>
      <tableStyleElement type="secondRowStripe" dxfId="107"/>
    </tableStyle>
    <tableStyle name="Sheet1-style 30" pivot="0" count="3" xr9:uid="{00000000-0011-0000-FFFF-FFFF1D000000}">
      <tableStyleElement type="headerRow" dxfId="106"/>
      <tableStyleElement type="firstRowStripe" dxfId="105"/>
      <tableStyleElement type="secondRowStripe" dxfId="104"/>
    </tableStyle>
    <tableStyle name="Sheet1-style 31" pivot="0" count="3" xr9:uid="{00000000-0011-0000-FFFF-FFFF1E000000}">
      <tableStyleElement type="headerRow" dxfId="103"/>
      <tableStyleElement type="firstRowStripe" dxfId="102"/>
      <tableStyleElement type="secondRowStripe" dxfId="101"/>
    </tableStyle>
    <tableStyle name="Sheet1-style 32" pivot="0" count="3" xr9:uid="{00000000-0011-0000-FFFF-FFFF1F000000}">
      <tableStyleElement type="headerRow" dxfId="100"/>
      <tableStyleElement type="firstRowStripe" dxfId="99"/>
      <tableStyleElement type="secondRowStripe" dxfId="98"/>
    </tableStyle>
    <tableStyle name="Sheet1-style 33" pivot="0" count="3" xr9:uid="{00000000-0011-0000-FFFF-FFFF20000000}">
      <tableStyleElement type="headerRow" dxfId="97"/>
      <tableStyleElement type="firstRowStripe" dxfId="96"/>
      <tableStyleElement type="secondRowStripe" dxfId="95"/>
    </tableStyle>
    <tableStyle name="Sheet1-style 34" pivot="0" count="3" xr9:uid="{00000000-0011-0000-FFFF-FFFF21000000}">
      <tableStyleElement type="headerRow" dxfId="94"/>
      <tableStyleElement type="firstRowStripe" dxfId="93"/>
      <tableStyleElement type="secondRowStripe" dxfId="92"/>
    </tableStyle>
    <tableStyle name="Sheet1-style 35" pivot="0" count="3" xr9:uid="{00000000-0011-0000-FFFF-FFFF22000000}">
      <tableStyleElement type="headerRow" dxfId="91"/>
      <tableStyleElement type="firstRowStripe" dxfId="90"/>
      <tableStyleElement type="secondRowStripe" dxfId="89"/>
    </tableStyle>
    <tableStyle name="Sheet1-style 36" pivot="0" count="3" xr9:uid="{00000000-0011-0000-FFFF-FFFF23000000}">
      <tableStyleElement type="headerRow" dxfId="88"/>
      <tableStyleElement type="firstRowStripe" dxfId="87"/>
      <tableStyleElement type="secondRowStripe" dxfId="86"/>
    </tableStyle>
    <tableStyle name="Sheet1-style 37" pivot="0" count="3" xr9:uid="{00000000-0011-0000-FFFF-FFFF24000000}">
      <tableStyleElement type="headerRow" dxfId="85"/>
      <tableStyleElement type="firstRowStripe" dxfId="84"/>
      <tableStyleElement type="secondRowStripe" dxfId="83"/>
    </tableStyle>
    <tableStyle name="Sheet1-style 38" pivot="0" count="3" xr9:uid="{00000000-0011-0000-FFFF-FFFF25000000}">
      <tableStyleElement type="headerRow" dxfId="82"/>
      <tableStyleElement type="firstRowStripe" dxfId="81"/>
      <tableStyleElement type="secondRowStripe" dxfId="80"/>
    </tableStyle>
    <tableStyle name="Sheet1-style 39" pivot="0" count="3" xr9:uid="{00000000-0011-0000-FFFF-FFFF26000000}">
      <tableStyleElement type="headerRow" dxfId="79"/>
      <tableStyleElement type="firstRowStripe" dxfId="78"/>
      <tableStyleElement type="secondRowStripe" dxfId="77"/>
    </tableStyle>
    <tableStyle name="Sheet1-style 40" pivot="0" count="3" xr9:uid="{00000000-0011-0000-FFFF-FFFF27000000}">
      <tableStyleElement type="headerRow" dxfId="76"/>
      <tableStyleElement type="firstRowStripe" dxfId="75"/>
      <tableStyleElement type="secondRowStripe" dxfId="74"/>
    </tableStyle>
    <tableStyle name="Sheet1-style 41" pivot="0" count="3" xr9:uid="{00000000-0011-0000-FFFF-FFFF28000000}">
      <tableStyleElement type="headerRow" dxfId="73"/>
      <tableStyleElement type="firstRowStripe" dxfId="72"/>
      <tableStyleElement type="secondRowStripe" dxfId="71"/>
    </tableStyle>
    <tableStyle name="Sheet1-style 42" pivot="0" count="3" xr9:uid="{00000000-0011-0000-FFFF-FFFF29000000}">
      <tableStyleElement type="headerRow" dxfId="70"/>
      <tableStyleElement type="firstRowStripe" dxfId="69"/>
      <tableStyleElement type="secondRowStripe" dxfId="68"/>
    </tableStyle>
    <tableStyle name="Sheet1-style 43" pivot="0" count="3" xr9:uid="{00000000-0011-0000-FFFF-FFFF2A000000}">
      <tableStyleElement type="headerRow" dxfId="67"/>
      <tableStyleElement type="firstRowStripe" dxfId="66"/>
      <tableStyleElement type="secondRowStripe" dxfId="65"/>
    </tableStyle>
    <tableStyle name="Sheet1-style 44" pivot="0" count="3" xr9:uid="{00000000-0011-0000-FFFF-FFFF2B000000}">
      <tableStyleElement type="headerRow" dxfId="64"/>
      <tableStyleElement type="firstRowStripe" dxfId="63"/>
      <tableStyleElement type="secondRowStripe" dxfId="62"/>
    </tableStyle>
    <tableStyle name="MAVO-style" pivot="0" count="3" xr9:uid="{00000000-0011-0000-FFFF-FFFF2C000000}">
      <tableStyleElement type="headerRow" dxfId="61"/>
      <tableStyleElement type="firstRowStripe" dxfId="60"/>
      <tableStyleElement type="secondRowStripe" dxfId="59"/>
    </tableStyle>
    <tableStyle name="MAVO-style 2" pivot="0" count="3" xr9:uid="{00000000-0011-0000-FFFF-FFFF2D000000}">
      <tableStyleElement type="headerRow" dxfId="58"/>
      <tableStyleElement type="firstRowStripe" dxfId="57"/>
      <tableStyleElement type="secondRowStripe" dxfId="56"/>
    </tableStyle>
    <tableStyle name="MAVO-style 3" pivot="0" count="3" xr9:uid="{00000000-0011-0000-FFFF-FFFF2E000000}">
      <tableStyleElement type="headerRow" dxfId="55"/>
      <tableStyleElement type="firstRowStripe" dxfId="54"/>
      <tableStyleElement type="secondRowStripe" dxfId="53"/>
    </tableStyle>
    <tableStyle name="MAVO-style 4" pivot="0" count="3" xr9:uid="{00000000-0011-0000-FFFF-FFFF2F000000}">
      <tableStyleElement type="headerRow" dxfId="52"/>
      <tableStyleElement type="firstRowStripe" dxfId="51"/>
      <tableStyleElement type="secondRowStripe" dxfId="50"/>
    </tableStyle>
    <tableStyle name="HAVO-style" pivot="0" count="3" xr9:uid="{00000000-0011-0000-FFFF-FFFF30000000}">
      <tableStyleElement type="headerRow" dxfId="49"/>
      <tableStyleElement type="firstRowStripe" dxfId="48"/>
      <tableStyleElement type="secondRowStripe" dxfId="47"/>
    </tableStyle>
    <tableStyle name="HAVO-style 2" pivot="0" count="3" xr9:uid="{00000000-0011-0000-FFFF-FFFF31000000}">
      <tableStyleElement type="headerRow" dxfId="46"/>
      <tableStyleElement type="firstRowStripe" dxfId="45"/>
      <tableStyleElement type="secondRowStripe" dxfId="44"/>
    </tableStyle>
    <tableStyle name="HAVO-style 3" pivot="0" count="3" xr9:uid="{00000000-0011-0000-FFFF-FFFF32000000}">
      <tableStyleElement type="headerRow" dxfId="43"/>
      <tableStyleElement type="firstRowStripe" dxfId="42"/>
      <tableStyleElement type="secondRowStripe" dxfId="41"/>
    </tableStyle>
    <tableStyle name="HAVO-style 4" pivot="0" count="3" xr9:uid="{00000000-0011-0000-FFFF-FFFF33000000}">
      <tableStyleElement type="headerRow" dxfId="40"/>
      <tableStyleElement type="firstRowStripe" dxfId="39"/>
      <tableStyleElement type="secondRowStripe" dxfId="38"/>
    </tableStyle>
    <tableStyle name="VWO-style" pivot="0" count="3" xr9:uid="{00000000-0011-0000-FFFF-FFFF34000000}">
      <tableStyleElement type="headerRow" dxfId="37"/>
      <tableStyleElement type="firstRowStripe" dxfId="36"/>
      <tableStyleElement type="secondRowStripe" dxfId="35"/>
    </tableStyle>
    <tableStyle name="VWO-style 2" pivot="0" count="3" xr9:uid="{00000000-0011-0000-FFFF-FFFF35000000}">
      <tableStyleElement type="headerRow" dxfId="34"/>
      <tableStyleElement type="firstRowStripe" dxfId="33"/>
      <tableStyleElement type="secondRowStripe" dxfId="32"/>
    </tableStyle>
    <tableStyle name="VWO-style 3" pivot="0" count="3" xr9:uid="{00000000-0011-0000-FFFF-FFFF36000000}">
      <tableStyleElement type="headerRow" dxfId="31"/>
      <tableStyleElement type="firstRowStripe" dxfId="30"/>
      <tableStyleElement type="secondRowStripe" dxfId="29"/>
    </tableStyle>
    <tableStyle name="VWO-style 4" pivot="0" count="3" xr9:uid="{00000000-0011-0000-FFFF-FFFF37000000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25" dataDxfId="24" totalsRowDxfId="23">
  <tableColumns count="10">
    <tableColumn id="1" xr3:uid="{D44599A9-C448-4AC0-AE8C-8D6802D17B23}" name="Jaar" dataDxfId="22"/>
    <tableColumn id="2" xr3:uid="{BE93304B-A7E4-45DD-AFCB-4A677FB8D0E9}" name="Toetscode" dataDxfId="21"/>
    <tableColumn id="3" xr3:uid="{E6FE28BA-0760-4CCD-B86B-A40697FA4398}" name="Type" dataDxfId="20"/>
    <tableColumn id="4" xr3:uid="{6C09CE5D-E206-4835-9DAE-432FE31CE1DD}" name="Omschrijving" dataDxfId="19"/>
    <tableColumn id="5" xr3:uid="{D9D55F6F-E7E7-4934-B9CD-11F48F5DE420}" name="Afnamemoment" dataDxfId="18"/>
    <tableColumn id="6" xr3:uid="{F5A52545-4EB7-441E-8B28-705D79EF5FD5}" name="Herkansbaar" dataDxfId="17"/>
    <tableColumn id="7" xr3:uid="{3816F88A-445A-4B3F-9F58-7AD6D0BF605A}" name="Examendomein" dataDxfId="16"/>
    <tableColumn id="8" xr3:uid="{143C4702-718B-4A19-B613-3A02E7991604}" name="In CE" dataDxfId="15"/>
    <tableColumn id="9" xr3:uid="{841D6B0B-DF24-4FDC-A7BF-95CF2A396935}" name="Moet in SE" dataDxfId="14"/>
    <tableColumn id="10" xr3:uid="{B6F7C6CF-A99F-496B-B6B7-325B131D2C56}" name="Schooleigen" dataDxfId="13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12" dataDxfId="11" totalsRowDxfId="10">
  <tableColumns count="3">
    <tableColumn id="1" xr3:uid="{B2103335-DEC2-4DF0-A30E-B17FD89C4050}" name="Weegpercentage PTA" dataDxfId="9"/>
    <tableColumn id="2" xr3:uid="{1B31B34D-13DF-44B9-8A82-07CE9F3749EB}" name="Weegpercentage Rapport" dataDxfId="8"/>
    <tableColumn id="3" xr3:uid="{7FC7C5A8-61BF-4F91-BC84-F5EEB4A07AE0}" name="Laptopgebruik" dataDxfId="6" totalsRowDxfId="7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4" dataDxfId="3">
  <autoFilter ref="A1:A2" xr:uid="{409F7BF8-437F-463A-9286-8ED41C84D4E5}"/>
  <tableColumns count="1">
    <tableColumn id="1" xr3:uid="{F21DA862-A305-479B-A4A4-B9825DBBFA8F}" name="Geldend voor" dataDxfId="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1"/>
    <tableColumn id="2" xr3:uid="{56F5BD5F-EAA3-413E-A374-B68A952A2AB7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8"/>
      <c r="B21" s="79"/>
      <c r="C21" s="79"/>
      <c r="D21" s="79"/>
      <c r="E21" s="79"/>
      <c r="K21" s="1">
        <f>SUM(Sheet1!$K$6:$K$18)</f>
        <v>0</v>
      </c>
      <c r="L21" s="1">
        <f>SUM(Sheet1!$L$6:$L$18)</f>
        <v>0</v>
      </c>
      <c r="N21" s="78"/>
      <c r="O21" s="79"/>
      <c r="P21" s="79"/>
      <c r="Q21" s="79"/>
      <c r="R21" s="79"/>
      <c r="X21" s="1">
        <f>SUM(Sheet1!$X$6:$X$18)</f>
        <v>0</v>
      </c>
      <c r="Y21" s="1">
        <f>SUM(Sheet1!$Y$6:$Y$18)</f>
        <v>0</v>
      </c>
    </row>
    <row r="22" spans="1:25" ht="14.25" customHeight="1">
      <c r="A22" s="79"/>
      <c r="B22" s="80"/>
      <c r="C22" s="80"/>
      <c r="D22" s="80"/>
      <c r="E22" s="79"/>
      <c r="N22" s="79"/>
      <c r="O22" s="80"/>
      <c r="P22" s="80"/>
      <c r="Q22" s="80"/>
      <c r="R22" s="79"/>
    </row>
    <row r="23" spans="1:25" ht="14.25" customHeight="1">
      <c r="A23" s="79"/>
      <c r="B23" s="80"/>
      <c r="C23" s="80"/>
      <c r="D23" s="80"/>
      <c r="E23" s="79"/>
      <c r="N23" s="79"/>
      <c r="O23" s="80"/>
      <c r="P23" s="80"/>
      <c r="Q23" s="80"/>
      <c r="R23" s="79"/>
    </row>
    <row r="24" spans="1:25" ht="14.25" customHeight="1">
      <c r="A24" s="79"/>
      <c r="B24" s="79"/>
      <c r="C24" s="79"/>
      <c r="D24" s="79"/>
      <c r="E24" s="79"/>
      <c r="N24" s="79"/>
      <c r="O24" s="79"/>
      <c r="P24" s="79"/>
      <c r="Q24" s="79"/>
      <c r="R24" s="7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8"/>
      <c r="B46" s="79"/>
      <c r="C46" s="79"/>
      <c r="D46" s="79"/>
      <c r="E46" s="79"/>
      <c r="K46" s="1">
        <f>SUM(Sheet1!$K$31:$K$43)</f>
        <v>0</v>
      </c>
      <c r="L46" s="1">
        <f>SUM(Sheet1!$L$31:$L$43)</f>
        <v>0</v>
      </c>
      <c r="N46" s="78"/>
      <c r="O46" s="79"/>
      <c r="P46" s="79"/>
      <c r="Q46" s="79"/>
      <c r="R46" s="79"/>
      <c r="X46" s="1">
        <f>SUM(Sheet1!$X$31:$X$43)</f>
        <v>0</v>
      </c>
      <c r="Y46" s="1">
        <f>SUM(Sheet1!$Y$31:$Y$43)</f>
        <v>0</v>
      </c>
    </row>
    <row r="47" spans="1:25" ht="14.25" customHeight="1">
      <c r="A47" s="79"/>
      <c r="B47" s="80"/>
      <c r="C47" s="80"/>
      <c r="D47" s="80"/>
      <c r="E47" s="79"/>
      <c r="N47" s="79"/>
      <c r="O47" s="80"/>
      <c r="P47" s="80"/>
      <c r="Q47" s="80"/>
      <c r="R47" s="79"/>
    </row>
    <row r="48" spans="1:25" ht="14.25" customHeight="1">
      <c r="A48" s="79"/>
      <c r="B48" s="80"/>
      <c r="C48" s="80"/>
      <c r="D48" s="80"/>
      <c r="E48" s="79"/>
      <c r="N48" s="79"/>
      <c r="O48" s="80"/>
      <c r="P48" s="80"/>
      <c r="Q48" s="80"/>
      <c r="R48" s="79"/>
    </row>
    <row r="49" spans="1:27" ht="14.25" customHeight="1">
      <c r="A49" s="79"/>
      <c r="B49" s="79"/>
      <c r="C49" s="79"/>
      <c r="D49" s="79"/>
      <c r="E49" s="79"/>
      <c r="N49" s="79"/>
      <c r="O49" s="79"/>
      <c r="P49" s="79"/>
      <c r="Q49" s="79"/>
      <c r="R49" s="7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8"/>
      <c r="B71" s="79"/>
      <c r="C71" s="79"/>
      <c r="D71" s="79"/>
      <c r="E71" s="79"/>
      <c r="K71" s="1">
        <f>SUM(Sheet1!$K$56:$K$68)</f>
        <v>0</v>
      </c>
      <c r="L71" s="1">
        <f>SUM(Sheet1!$L$56:$L$68)</f>
        <v>0</v>
      </c>
      <c r="N71" s="78"/>
      <c r="O71" s="79"/>
      <c r="P71" s="79"/>
      <c r="Q71" s="79"/>
      <c r="R71" s="79"/>
      <c r="X71" s="1">
        <f>SUM(Sheet1!$X$56:$X$68)</f>
        <v>0</v>
      </c>
      <c r="Y71" s="1">
        <f>SUM(Sheet1!$Y$56:$Y$68)</f>
        <v>0</v>
      </c>
    </row>
    <row r="72" spans="1:27" ht="14.25" customHeight="1">
      <c r="A72" s="79"/>
      <c r="B72" s="80"/>
      <c r="C72" s="80"/>
      <c r="D72" s="80"/>
      <c r="E72" s="79"/>
      <c r="N72" s="79"/>
      <c r="O72" s="80"/>
      <c r="P72" s="80"/>
      <c r="Q72" s="80"/>
      <c r="R72" s="79"/>
    </row>
    <row r="73" spans="1:27" ht="14.25" customHeight="1">
      <c r="A73" s="79"/>
      <c r="B73" s="80"/>
      <c r="C73" s="80"/>
      <c r="D73" s="80"/>
      <c r="E73" s="79"/>
      <c r="N73" s="79"/>
      <c r="O73" s="80"/>
      <c r="P73" s="80"/>
      <c r="Q73" s="80"/>
      <c r="R73" s="79"/>
    </row>
    <row r="74" spans="1:27" ht="14.25" customHeight="1">
      <c r="A74" s="79"/>
      <c r="B74" s="79"/>
      <c r="C74" s="79"/>
      <c r="D74" s="79"/>
      <c r="E74" s="79"/>
      <c r="N74" s="79"/>
      <c r="O74" s="79"/>
      <c r="P74" s="79"/>
      <c r="Q74" s="79"/>
      <c r="R74" s="7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8"/>
      <c r="B96" s="79"/>
      <c r="C96" s="79"/>
      <c r="D96" s="79"/>
      <c r="E96" s="79"/>
      <c r="K96" s="1">
        <f>SUM(Sheet1!$K$81:$K$93)</f>
        <v>0</v>
      </c>
      <c r="L96" s="1">
        <f>SUM(Sheet1!$L$81:$L$93)</f>
        <v>0</v>
      </c>
      <c r="N96" s="78"/>
      <c r="O96" s="79"/>
      <c r="P96" s="79"/>
      <c r="Q96" s="79"/>
      <c r="R96" s="79"/>
      <c r="X96" s="1">
        <f>SUM(Sheet1!$X$81:$X$93)</f>
        <v>0</v>
      </c>
      <c r="Y96" s="1">
        <f>SUM(Sheet1!$Y$81:$Y$93)</f>
        <v>0</v>
      </c>
    </row>
    <row r="97" spans="1:25" ht="14.25" customHeight="1">
      <c r="A97" s="79"/>
      <c r="B97" s="80"/>
      <c r="C97" s="80"/>
      <c r="D97" s="80"/>
      <c r="E97" s="79"/>
      <c r="N97" s="79"/>
      <c r="O97" s="80"/>
      <c r="P97" s="80"/>
      <c r="Q97" s="80"/>
      <c r="R97" s="79"/>
    </row>
    <row r="98" spans="1:25" ht="14.25" customHeight="1">
      <c r="A98" s="79"/>
      <c r="B98" s="80"/>
      <c r="C98" s="80"/>
      <c r="D98" s="80"/>
      <c r="E98" s="79"/>
      <c r="N98" s="79"/>
      <c r="O98" s="80"/>
      <c r="P98" s="80"/>
      <c r="Q98" s="80"/>
      <c r="R98" s="79"/>
    </row>
    <row r="99" spans="1:25" ht="14.25" customHeight="1">
      <c r="A99" s="79"/>
      <c r="B99" s="79"/>
      <c r="C99" s="79"/>
      <c r="D99" s="79"/>
      <c r="E99" s="79"/>
      <c r="N99" s="79"/>
      <c r="O99" s="79"/>
      <c r="P99" s="79"/>
      <c r="Q99" s="79"/>
      <c r="R99" s="7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8"/>
      <c r="B121" s="79"/>
      <c r="C121" s="79"/>
      <c r="D121" s="79"/>
      <c r="E121" s="79"/>
      <c r="K121" s="1">
        <f>SUM(Sheet1!$K$106:$K$118)</f>
        <v>0</v>
      </c>
      <c r="L121" s="1">
        <f>SUM(Sheet1!$L$106:$L$118)</f>
        <v>0</v>
      </c>
      <c r="N121" s="78"/>
      <c r="O121" s="79"/>
      <c r="P121" s="79"/>
      <c r="Q121" s="79"/>
      <c r="R121" s="7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9"/>
      <c r="B122" s="80"/>
      <c r="C122" s="80"/>
      <c r="D122" s="80"/>
      <c r="E122" s="79"/>
      <c r="N122" s="79"/>
      <c r="O122" s="80"/>
      <c r="P122" s="80"/>
      <c r="Q122" s="80"/>
      <c r="R122" s="79"/>
    </row>
    <row r="123" spans="1:25" ht="14.25" customHeight="1">
      <c r="A123" s="79"/>
      <c r="B123" s="80"/>
      <c r="C123" s="80"/>
      <c r="D123" s="80"/>
      <c r="E123" s="79"/>
      <c r="N123" s="79"/>
      <c r="O123" s="80"/>
      <c r="P123" s="80"/>
      <c r="Q123" s="80"/>
      <c r="R123" s="79"/>
    </row>
    <row r="124" spans="1:25" ht="14.25" customHeight="1">
      <c r="A124" s="79"/>
      <c r="B124" s="79"/>
      <c r="C124" s="79"/>
      <c r="D124" s="79"/>
      <c r="E124" s="79"/>
      <c r="N124" s="79"/>
      <c r="O124" s="79"/>
      <c r="P124" s="79"/>
      <c r="Q124" s="79"/>
      <c r="R124" s="7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8"/>
      <c r="O146" s="79"/>
      <c r="P146" s="79"/>
      <c r="Q146" s="79"/>
      <c r="R146" s="7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9"/>
      <c r="O147" s="80"/>
      <c r="P147" s="80"/>
      <c r="Q147" s="80"/>
      <c r="R147" s="7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9"/>
      <c r="O148" s="80"/>
      <c r="P148" s="80"/>
      <c r="Q148" s="80"/>
      <c r="R148" s="7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9"/>
      <c r="O149" s="79"/>
      <c r="P149" s="79"/>
      <c r="Q149" s="79"/>
      <c r="R149" s="7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activeCell="D8" sqref="D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4" t="s">
        <v>89</v>
      </c>
      <c r="B1" s="24"/>
      <c r="C1" s="24" t="s">
        <v>3</v>
      </c>
      <c r="D1" s="25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5" t="s">
        <v>90</v>
      </c>
      <c r="B2" s="24"/>
      <c r="C2" s="35" t="s">
        <v>24</v>
      </c>
      <c r="D2" s="35" t="s">
        <v>91</v>
      </c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5"/>
      <c r="B3" s="25"/>
      <c r="C3" s="25"/>
      <c r="D3" s="25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6" t="s">
        <v>6</v>
      </c>
      <c r="B5" s="47" t="s">
        <v>7</v>
      </c>
      <c r="C5" s="47" t="s">
        <v>8</v>
      </c>
      <c r="D5" s="47" t="s">
        <v>9</v>
      </c>
      <c r="E5" s="47" t="s">
        <v>10</v>
      </c>
      <c r="F5" s="47" t="s">
        <v>11</v>
      </c>
      <c r="G5" s="47" t="s">
        <v>12</v>
      </c>
      <c r="H5" s="47" t="s">
        <v>13</v>
      </c>
      <c r="I5" s="47" t="s">
        <v>14</v>
      </c>
      <c r="J5" s="47" t="s">
        <v>15</v>
      </c>
      <c r="K5" s="48" t="s">
        <v>16</v>
      </c>
      <c r="L5" s="49" t="s">
        <v>17</v>
      </c>
      <c r="M5" s="56" t="s">
        <v>92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0"/>
      <c r="Y5" s="10"/>
      <c r="Z5" s="10"/>
    </row>
    <row r="6" spans="1:26" ht="106.5">
      <c r="A6" s="57" t="s">
        <v>40</v>
      </c>
      <c r="B6" s="58">
        <v>3301</v>
      </c>
      <c r="C6" s="59" t="s">
        <v>32</v>
      </c>
      <c r="D6" s="59" t="s">
        <v>93</v>
      </c>
      <c r="E6" s="60" t="s">
        <v>61</v>
      </c>
      <c r="F6" s="61" t="s">
        <v>36</v>
      </c>
      <c r="G6" s="59" t="s">
        <v>94</v>
      </c>
      <c r="H6" s="60" t="s">
        <v>36</v>
      </c>
      <c r="I6" s="60" t="s">
        <v>29</v>
      </c>
      <c r="J6" s="60" t="s">
        <v>36</v>
      </c>
      <c r="K6" s="61">
        <v>40</v>
      </c>
      <c r="L6" s="62"/>
      <c r="M6" s="61" t="s">
        <v>36</v>
      </c>
      <c r="N6" s="54"/>
      <c r="O6" s="11"/>
      <c r="P6" s="11"/>
      <c r="Q6" s="11"/>
      <c r="R6" s="11"/>
      <c r="S6" s="10"/>
      <c r="T6" s="11"/>
      <c r="U6" s="11"/>
      <c r="V6" s="11"/>
      <c r="W6" s="11"/>
      <c r="X6" s="12"/>
      <c r="Y6" s="13"/>
      <c r="Z6" s="10"/>
    </row>
    <row r="7" spans="1:26" ht="30.75">
      <c r="A7" s="63" t="s">
        <v>18</v>
      </c>
      <c r="B7" s="64">
        <v>3401</v>
      </c>
      <c r="C7" s="65" t="s">
        <v>32</v>
      </c>
      <c r="D7" s="65" t="s">
        <v>95</v>
      </c>
      <c r="E7" s="66" t="s">
        <v>55</v>
      </c>
      <c r="F7" s="67" t="s">
        <v>36</v>
      </c>
      <c r="G7" s="65" t="s">
        <v>96</v>
      </c>
      <c r="H7" s="66" t="s">
        <v>36</v>
      </c>
      <c r="I7" s="66" t="s">
        <v>29</v>
      </c>
      <c r="J7" s="66" t="s">
        <v>36</v>
      </c>
      <c r="K7" s="67">
        <v>10</v>
      </c>
      <c r="L7" s="68"/>
      <c r="M7" s="67" t="s">
        <v>36</v>
      </c>
      <c r="N7" s="55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76.5">
      <c r="A8" s="63" t="s">
        <v>18</v>
      </c>
      <c r="B8" s="64">
        <v>3402</v>
      </c>
      <c r="C8" s="65" t="s">
        <v>32</v>
      </c>
      <c r="D8" s="65" t="s">
        <v>97</v>
      </c>
      <c r="E8" s="66" t="s">
        <v>55</v>
      </c>
      <c r="F8" s="67" t="s">
        <v>29</v>
      </c>
      <c r="G8" s="65" t="s">
        <v>98</v>
      </c>
      <c r="H8" s="66" t="s">
        <v>36</v>
      </c>
      <c r="I8" s="66" t="s">
        <v>29</v>
      </c>
      <c r="J8" s="66" t="s">
        <v>36</v>
      </c>
      <c r="K8" s="67">
        <v>50</v>
      </c>
      <c r="L8" s="68"/>
      <c r="M8" s="67" t="s">
        <v>36</v>
      </c>
      <c r="N8" s="55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19"/>
      <c r="B9" s="14"/>
      <c r="C9" s="14"/>
      <c r="D9" s="15"/>
      <c r="E9" s="14"/>
      <c r="F9" s="9"/>
      <c r="G9" s="14"/>
      <c r="H9" s="14"/>
      <c r="I9" s="14"/>
      <c r="J9" s="14"/>
      <c r="K9" s="9"/>
      <c r="L9" s="52"/>
      <c r="M9" s="51"/>
      <c r="N9" s="55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19"/>
      <c r="B10" s="14"/>
      <c r="C10" s="14"/>
      <c r="D10" s="15"/>
      <c r="E10" s="14"/>
      <c r="F10" s="9"/>
      <c r="G10" s="14"/>
      <c r="H10" s="14"/>
      <c r="I10" s="14"/>
      <c r="J10" s="14"/>
      <c r="K10" s="9"/>
      <c r="L10" s="52"/>
      <c r="M10" s="51"/>
      <c r="N10" s="55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19"/>
      <c r="B11" s="14"/>
      <c r="C11" s="14"/>
      <c r="D11" s="15"/>
      <c r="E11" s="14"/>
      <c r="F11" s="9"/>
      <c r="G11" s="14"/>
      <c r="H11" s="14"/>
      <c r="I11" s="14"/>
      <c r="J11" s="14"/>
      <c r="K11" s="9"/>
      <c r="L11" s="52"/>
      <c r="M11" s="51"/>
      <c r="N11" s="55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19"/>
      <c r="B12" s="14"/>
      <c r="C12" s="14"/>
      <c r="D12" s="15"/>
      <c r="E12" s="14"/>
      <c r="F12" s="9"/>
      <c r="G12" s="14"/>
      <c r="H12" s="14"/>
      <c r="I12" s="14"/>
      <c r="J12" s="14"/>
      <c r="K12" s="9"/>
      <c r="L12" s="52"/>
      <c r="M12" s="51"/>
      <c r="N12" s="55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19"/>
      <c r="B13" s="14"/>
      <c r="C13" s="14"/>
      <c r="D13" s="15"/>
      <c r="E13" s="14"/>
      <c r="F13" s="9"/>
      <c r="G13" s="14"/>
      <c r="H13" s="14"/>
      <c r="I13" s="14"/>
      <c r="J13" s="14"/>
      <c r="K13" s="9"/>
      <c r="L13" s="52"/>
      <c r="M13" s="51"/>
      <c r="N13" s="55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19"/>
      <c r="B14" s="14"/>
      <c r="C14" s="14"/>
      <c r="D14" s="15"/>
      <c r="E14" s="14"/>
      <c r="F14" s="9"/>
      <c r="G14" s="14"/>
      <c r="H14" s="14"/>
      <c r="I14" s="14"/>
      <c r="J14" s="14"/>
      <c r="K14" s="9"/>
      <c r="L14" s="52"/>
      <c r="M14" s="51"/>
      <c r="N14" s="55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19"/>
      <c r="B15" s="14"/>
      <c r="C15" s="14"/>
      <c r="D15" s="15"/>
      <c r="E15" s="14"/>
      <c r="F15" s="9"/>
      <c r="G15" s="14"/>
      <c r="H15" s="14"/>
      <c r="I15" s="14"/>
      <c r="J15" s="14"/>
      <c r="K15" s="9"/>
      <c r="L15" s="52"/>
      <c r="M15" s="51"/>
      <c r="N15" s="55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19"/>
      <c r="B16" s="14"/>
      <c r="C16" s="14"/>
      <c r="D16" s="15"/>
      <c r="E16" s="14"/>
      <c r="F16" s="9"/>
      <c r="G16" s="14"/>
      <c r="H16" s="14"/>
      <c r="I16" s="14"/>
      <c r="J16" s="14"/>
      <c r="K16" s="9"/>
      <c r="L16" s="52"/>
      <c r="M16" s="51"/>
      <c r="N16" s="55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19"/>
      <c r="B17" s="14"/>
      <c r="C17" s="14"/>
      <c r="D17" s="15"/>
      <c r="E17" s="14"/>
      <c r="F17" s="9"/>
      <c r="G17" s="14"/>
      <c r="H17" s="14"/>
      <c r="I17" s="14"/>
      <c r="J17" s="14"/>
      <c r="K17" s="9"/>
      <c r="L17" s="52"/>
      <c r="M17" s="51"/>
      <c r="N17" s="55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19"/>
      <c r="B18" s="14"/>
      <c r="C18" s="14"/>
      <c r="D18" s="15"/>
      <c r="E18" s="14"/>
      <c r="F18" s="9"/>
      <c r="G18" s="14"/>
      <c r="H18" s="14"/>
      <c r="I18" s="14"/>
      <c r="J18" s="14"/>
      <c r="K18" s="9"/>
      <c r="L18" s="52"/>
      <c r="M18" s="51"/>
      <c r="N18" s="55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19"/>
      <c r="B19" s="14"/>
      <c r="C19" s="14"/>
      <c r="D19" s="15"/>
      <c r="E19" s="14"/>
      <c r="F19" s="9"/>
      <c r="G19" s="14"/>
      <c r="H19" s="14"/>
      <c r="I19" s="14"/>
      <c r="J19" s="14"/>
      <c r="K19" s="9"/>
      <c r="L19" s="52"/>
      <c r="M19" s="51"/>
      <c r="N19" s="55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19"/>
      <c r="B20" s="14"/>
      <c r="C20" s="14"/>
      <c r="D20" s="15"/>
      <c r="E20" s="14"/>
      <c r="F20" s="9"/>
      <c r="G20" s="14"/>
      <c r="H20" s="14"/>
      <c r="I20" s="14"/>
      <c r="J20" s="14"/>
      <c r="K20" s="9"/>
      <c r="L20" s="52"/>
      <c r="M20" s="51"/>
      <c r="N20" s="55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19"/>
      <c r="B21" s="14"/>
      <c r="C21" s="14"/>
      <c r="D21" s="15"/>
      <c r="E21" s="14"/>
      <c r="F21" s="9"/>
      <c r="G21" s="14"/>
      <c r="H21" s="14"/>
      <c r="I21" s="14"/>
      <c r="J21" s="14"/>
      <c r="K21" s="9"/>
      <c r="L21" s="52"/>
      <c r="M21" s="51"/>
      <c r="N21" s="55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19"/>
      <c r="B22" s="14"/>
      <c r="C22" s="14"/>
      <c r="D22" s="15"/>
      <c r="E22" s="14"/>
      <c r="F22" s="9"/>
      <c r="G22" s="14"/>
      <c r="H22" s="14"/>
      <c r="I22" s="14"/>
      <c r="J22" s="14"/>
      <c r="K22" s="9"/>
      <c r="L22" s="52"/>
      <c r="M22" s="51"/>
      <c r="N22" s="55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19"/>
      <c r="B23" s="14"/>
      <c r="C23" s="14"/>
      <c r="D23" s="15"/>
      <c r="E23" s="14"/>
      <c r="F23" s="9"/>
      <c r="G23" s="14"/>
      <c r="H23" s="14"/>
      <c r="I23" s="14"/>
      <c r="J23" s="14"/>
      <c r="K23" s="9"/>
      <c r="L23" s="52"/>
      <c r="M23" s="51"/>
      <c r="N23" s="55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19"/>
      <c r="B24" s="14"/>
      <c r="C24" s="14"/>
      <c r="D24" s="15"/>
      <c r="E24" s="14"/>
      <c r="F24" s="9"/>
      <c r="G24" s="14"/>
      <c r="H24" s="14"/>
      <c r="I24" s="14"/>
      <c r="J24" s="14"/>
      <c r="K24" s="9"/>
      <c r="L24" s="52"/>
      <c r="M24" s="51"/>
      <c r="N24" s="55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19"/>
      <c r="B25" s="14"/>
      <c r="C25" s="14"/>
      <c r="D25" s="15"/>
      <c r="E25" s="14"/>
      <c r="F25" s="9"/>
      <c r="G25" s="14"/>
      <c r="H25" s="14"/>
      <c r="I25" s="14"/>
      <c r="J25" s="14"/>
      <c r="K25" s="9"/>
      <c r="L25" s="52"/>
      <c r="M25" s="51"/>
      <c r="N25" s="55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0"/>
      <c r="B26" s="21"/>
      <c r="C26" s="21"/>
      <c r="D26" s="22"/>
      <c r="E26" s="21"/>
      <c r="F26" s="23"/>
      <c r="G26" s="21"/>
      <c r="H26" s="21"/>
      <c r="I26" s="21"/>
      <c r="J26" s="21"/>
      <c r="K26" s="23"/>
      <c r="L26" s="53"/>
      <c r="M26" s="51"/>
      <c r="N26" s="55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3"/>
    </row>
    <row r="28" spans="1:25" ht="14.25" customHeight="1">
      <c r="A28" s="16" t="s">
        <v>20</v>
      </c>
      <c r="B28" s="1"/>
      <c r="C28" s="1"/>
      <c r="D28" s="1"/>
      <c r="E28" s="1"/>
      <c r="K28" s="1"/>
      <c r="L28" s="1"/>
    </row>
    <row r="29" spans="1:25" ht="30.75">
      <c r="A29" s="69" t="s">
        <v>99</v>
      </c>
      <c r="B29" s="70"/>
      <c r="C29" s="70"/>
      <c r="D29" s="70"/>
      <c r="E29" s="71"/>
      <c r="K29" s="18" t="s">
        <v>21</v>
      </c>
      <c r="L29" s="18" t="s">
        <v>22</v>
      </c>
      <c r="N29" s="81"/>
      <c r="O29" s="80"/>
      <c r="P29" s="80"/>
    </row>
    <row r="30" spans="1:25" ht="29.25" customHeight="1">
      <c r="A30" s="72" t="s">
        <v>100</v>
      </c>
      <c r="B30" s="73"/>
      <c r="C30" s="73"/>
      <c r="D30" s="73"/>
      <c r="E30" s="74"/>
      <c r="K30" s="9">
        <f>SUM(MAVO!$K$6:$K$26)</f>
        <v>100</v>
      </c>
      <c r="L30" s="9">
        <f>SUM(MAVO!$L$6:$L$26)</f>
        <v>0</v>
      </c>
      <c r="N30" s="80"/>
      <c r="O30" s="80"/>
      <c r="P30" s="80"/>
    </row>
    <row r="31" spans="1:25" ht="51.75" customHeight="1">
      <c r="A31" s="75" t="s">
        <v>101</v>
      </c>
      <c r="B31" s="76"/>
      <c r="C31" s="76"/>
      <c r="D31" s="76"/>
      <c r="E31" s="77"/>
      <c r="N31" s="80"/>
      <c r="O31" s="80"/>
      <c r="P31" s="80"/>
    </row>
    <row r="32" spans="1:25" ht="14.25" customHeight="1">
      <c r="N32" s="80"/>
      <c r="O32" s="80"/>
      <c r="P32" s="80"/>
    </row>
    <row r="33" spans="1:25" ht="14.25" customHeight="1">
      <c r="A33" s="16" t="s">
        <v>102</v>
      </c>
      <c r="B33" s="16"/>
      <c r="C33" s="1"/>
      <c r="D33" s="1"/>
      <c r="E33" s="1"/>
    </row>
    <row r="34" spans="1:25" ht="14.25" customHeight="1">
      <c r="A34" s="26"/>
      <c r="B34" s="27"/>
      <c r="C34" s="27"/>
      <c r="D34" s="27"/>
      <c r="E34" s="28"/>
      <c r="P34" s="1"/>
    </row>
    <row r="35" spans="1:25" ht="14.25" customHeight="1">
      <c r="A35" s="29"/>
      <c r="B35" s="30"/>
      <c r="C35" s="30"/>
      <c r="D35" s="30"/>
      <c r="E35" s="31"/>
    </row>
    <row r="36" spans="1:25" ht="14.25" customHeight="1">
      <c r="A36" s="50"/>
      <c r="B36" s="44"/>
      <c r="C36" s="44"/>
      <c r="D36" s="44"/>
      <c r="E36" s="45"/>
      <c r="F36" s="33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0"/>
      <c r="B37" s="32"/>
      <c r="C37" s="41"/>
      <c r="D37" s="42"/>
      <c r="E37" s="43"/>
      <c r="F37" s="33"/>
      <c r="G37" s="33"/>
      <c r="N37" s="2"/>
      <c r="O37" s="2"/>
      <c r="P37" s="2"/>
      <c r="Q37" s="2"/>
      <c r="R37" s="2"/>
      <c r="S37" s="1"/>
      <c r="T37" s="2"/>
      <c r="U37" s="2"/>
      <c r="V37" s="2"/>
      <c r="W37" s="2"/>
      <c r="X37" s="17"/>
      <c r="Y37" s="3"/>
    </row>
    <row r="38" spans="1:25" ht="14.25" customHeight="1">
      <c r="A38" s="39"/>
      <c r="B38" s="38"/>
      <c r="C38" s="36"/>
      <c r="D38" s="37"/>
      <c r="E38" s="36"/>
      <c r="F38" s="33"/>
      <c r="G38" s="33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3"/>
      <c r="B39" s="33"/>
      <c r="C39" s="33"/>
      <c r="D39" s="33"/>
      <c r="E39" s="33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104</v>
      </c>
      <c r="G41" s="1" t="s">
        <v>42</v>
      </c>
      <c r="H41" s="1" t="s">
        <v>105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110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1"/>
      <c r="O50" s="80"/>
      <c r="P50" s="80"/>
    </row>
    <row r="51" spans="1:25" ht="14.25" customHeight="1">
      <c r="A51" s="4" t="s">
        <v>59</v>
      </c>
      <c r="N51" s="80"/>
      <c r="O51" s="80"/>
      <c r="P51" s="80"/>
    </row>
    <row r="52" spans="1:25" ht="14.25" customHeight="1">
      <c r="A52" s="4" t="s">
        <v>62</v>
      </c>
      <c r="N52" s="80"/>
      <c r="O52" s="80"/>
      <c r="P52" s="80"/>
    </row>
    <row r="53" spans="1:25" ht="14.25" customHeight="1">
      <c r="A53" s="4" t="s">
        <v>64</v>
      </c>
      <c r="N53" s="80"/>
      <c r="O53" s="80"/>
      <c r="P53" s="80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7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111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t="s">
        <v>112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t="s">
        <v>91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4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1"/>
      <c r="O75" s="80"/>
      <c r="P75" s="8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0"/>
      <c r="O76" s="80"/>
      <c r="P76" s="80"/>
    </row>
    <row r="77" spans="1:25" ht="14.25" customHeight="1">
      <c r="C77" s="1"/>
      <c r="F77" s="1"/>
      <c r="G77" s="2"/>
      <c r="H77" s="2"/>
      <c r="I77" s="2"/>
      <c r="J77" s="2"/>
      <c r="N77" s="80"/>
      <c r="O77" s="80"/>
      <c r="P77" s="80"/>
    </row>
    <row r="78" spans="1:25" ht="14.25" customHeight="1">
      <c r="F78" s="1"/>
      <c r="G78" s="2"/>
      <c r="H78" s="2"/>
      <c r="I78" s="2"/>
      <c r="J78" s="2"/>
      <c r="K78" s="1"/>
      <c r="L78" s="1"/>
      <c r="N78" s="80"/>
      <c r="O78" s="80"/>
      <c r="P78" s="8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7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8"/>
      <c r="B95" s="79"/>
      <c r="C95" s="79"/>
      <c r="D95" s="79"/>
      <c r="E95" s="7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9"/>
      <c r="B96" s="80"/>
      <c r="C96" s="80"/>
      <c r="D96" s="80"/>
      <c r="E96" s="7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9"/>
      <c r="B97" s="80"/>
      <c r="C97" s="80"/>
      <c r="D97" s="80"/>
      <c r="E97" s="7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9"/>
      <c r="B98" s="79"/>
      <c r="C98" s="79"/>
      <c r="D98" s="79"/>
      <c r="E98" s="7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1"/>
      <c r="O100" s="80"/>
      <c r="P100" s="8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0"/>
      <c r="O101" s="80"/>
      <c r="P101" s="80"/>
    </row>
    <row r="102" spans="1:25" ht="14.25" customHeight="1">
      <c r="C102" s="1"/>
      <c r="F102" s="1"/>
      <c r="G102" s="2"/>
      <c r="H102" s="2"/>
      <c r="I102" s="2"/>
      <c r="J102" s="2"/>
      <c r="N102" s="80"/>
      <c r="O102" s="80"/>
      <c r="P102" s="80"/>
    </row>
    <row r="103" spans="1:25" ht="14.25" customHeight="1">
      <c r="F103" s="1"/>
      <c r="G103" s="2"/>
      <c r="H103" s="2"/>
      <c r="I103" s="2"/>
      <c r="J103" s="2"/>
      <c r="K103" s="17"/>
      <c r="L103" s="3"/>
      <c r="N103" s="80"/>
      <c r="O103" s="80"/>
      <c r="P103" s="8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7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1"/>
      <c r="B120" s="80"/>
      <c r="C120" s="8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0"/>
      <c r="B121" s="80"/>
      <c r="C121" s="8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0"/>
      <c r="B122" s="80"/>
      <c r="C122" s="8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0"/>
      <c r="B123" s="80"/>
      <c r="C123" s="80"/>
    </row>
    <row r="124" spans="1:25" ht="14.25" customHeight="1"/>
    <row r="125" spans="1:25" ht="14.25" customHeight="1">
      <c r="N125" s="81"/>
      <c r="O125" s="80"/>
      <c r="P125" s="80"/>
    </row>
    <row r="126" spans="1:25" ht="14.25" customHeight="1">
      <c r="N126" s="80"/>
      <c r="O126" s="80"/>
      <c r="P126" s="80"/>
    </row>
    <row r="127" spans="1:25" ht="14.25" customHeight="1">
      <c r="N127" s="80"/>
      <c r="O127" s="80"/>
      <c r="P127" s="80"/>
    </row>
    <row r="128" spans="1:25" ht="14.25" customHeight="1">
      <c r="N128" s="80"/>
      <c r="O128" s="80"/>
      <c r="P128" s="8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7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1"/>
      <c r="O150" s="80"/>
      <c r="P150" s="80"/>
    </row>
    <row r="151" spans="1:25" ht="14.25" customHeight="1">
      <c r="A151" s="4"/>
      <c r="N151" s="80"/>
      <c r="O151" s="80"/>
      <c r="P151" s="80"/>
    </row>
    <row r="152" spans="1:25" ht="14.25" customHeight="1">
      <c r="A152" s="4"/>
      <c r="N152" s="80"/>
      <c r="O152" s="80"/>
      <c r="P152" s="80"/>
    </row>
    <row r="153" spans="1:25" ht="14.25" customHeight="1">
      <c r="A153" s="4"/>
      <c r="N153" s="80"/>
      <c r="O153" s="80"/>
      <c r="P153" s="8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67A74ADF-C33C-4FCF-A825-3CA24C167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2025-09-15T10:07:13Z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