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4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4-2026&amp;2027/"/>
    </mc:Choice>
  </mc:AlternateContent>
  <xr:revisionPtr revIDLastSave="463" documentId="8_{CB0FA919-9859-446E-B8E5-99DE94C507FC}" xr6:coauthVersionLast="47" xr6:coauthVersionMax="47" xr10:uidLastSave="{C65781E0-F0FA-4DA0-9508-89FA2D07B496}"/>
  <workbookProtection workbookAlgorithmName="SHA-512" workbookHashValue="i4DRbSLufrO3whgrPzHSXmZMYtkpRWhe9ALpTa1G1iwxoCXiPMfdy/Xl2GBFeapZhtKj3foUR89DOXmbYPXdBw==" workbookSaltValue="SY6XRfg0ld94hOi1ogUsnw==" workbookSpinCount="100000" lockStructure="1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<sst xmlns="http://schemas.openxmlformats.org/spreadsheetml/2006/main" count="651" uniqueCount="124">
  <si>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</si>
  <si>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</si>
  <si>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</si>
  <si>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</si>
  <si>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</si>
  <si>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</si>
  <si>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</si>
  <si>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</si>
  <si>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</si>
  <si>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</si>
  <si>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</si>
  <si>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</si>
  <si>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</si>
  <si>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</si>
  <si>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</si>
  <si>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</si>
  <si>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</si>
  <si>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</si>
  <si>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</si>
  <si>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</si>
  <si>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</si>
  <si>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</si>
  <si>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</si>
  <si>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</si>
  <si>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</si>
  <si>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</si>
  <si>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</si>
  <si>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</si>
  <si>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</si>
  <si>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</si>
  <si>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</si>
  <si>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</si>
  <si>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</si>
  <si>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</si>
  <si>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</si>
  <si>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</si>
  <si>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</si>
  <si>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</si>
  <si>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</si>
  <si>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</si>
  <si>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</si>
  <si>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</si>
  <si>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</si>
  <si>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</si>
  <si>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</si>
  <si>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</si>
  <si>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</si>
  <si>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</si>
  <si>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</si>
  <si>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</si>
  <si>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</si>
  <si>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</si>
  <si>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</si>
  <si>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</si>
  <si>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</si>
  <si>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</si>
  <si>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</si>
  <si>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</si>
  <si>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</si>
  <si>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</si>
  <si>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</si>
  <si>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</si>
  <si>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</si>
  <si>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</si>
  <si>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</si>
  <si>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</si>
  <si>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</si>
  <si>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</si>
  <si>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</si>
  <si>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</si>
  <si>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</si>
  <si>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</si>
  <si>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</si>
  <si>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</si>
  <si>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</si>
  <si>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</si>
  <si>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</si>
  <si>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</si>
  <si>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</si>
  <si>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</si>
  <si>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</si>
  <si>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</si>
  <si>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</si>
  <si>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</si>
  <si>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</si>
  <si>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</si>
  <si>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</si>
  <si>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</si>
  <si>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</si>
  <si>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</si>
  <si>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2024-2026</t>
  </si>
  <si>
    <t>Laptopgebruik</t>
  </si>
  <si>
    <t>H1 Stoffen; H2 Stoffen sorteren</t>
  </si>
  <si>
    <t>K4, K6, K10, K3, K7, V1, V2</t>
  </si>
  <si>
    <t>H1 en H2; H3 Reacties; H4 Reactievergelijkingen</t>
  </si>
  <si>
    <t>K4, K6, K10, K3, K7, V1, V2, K11</t>
  </si>
  <si>
    <t>H1, H2, H3 en H4; H5 Verbranding; H6 Chemisch rekenen</t>
  </si>
  <si>
    <t>K3, K5, K10, K11</t>
  </si>
  <si>
    <t>Uitvoeren van proeven + verslag</t>
  </si>
  <si>
    <t>K1, K2, K3, K6, K8, V1, V2, V3, V4</t>
  </si>
  <si>
    <t>H7 Basischemie (herhaling 9e klas); H8 Schoonmaken; H9 Stoffen uit de aarde</t>
  </si>
  <si>
    <t>K3, K4, K5, K7, K10, K11, V1, V2</t>
  </si>
  <si>
    <t>H7, H8, H9, H10 Zouten, H11 Zuren en Basen en H12 Zout reacties</t>
  </si>
  <si>
    <t>K3, K4, K5, K7, K9, K10, K11, V1, V2, V4</t>
  </si>
  <si>
    <t>Eigen onderzoek opzetten en uitvoeren</t>
  </si>
  <si>
    <t>In elke toets wordt alle voorgaande stof herhaald</t>
  </si>
  <si>
    <t>Toegestane hulpmiddelen</t>
  </si>
  <si>
    <t xml:space="preserve">BINAS (vmbo) </t>
  </si>
  <si>
    <t>Rekenmachine, woordenboek</t>
  </si>
  <si>
    <t>10M – 2023-2025</t>
  </si>
  <si>
    <t>4H – 2024-2026</t>
  </si>
  <si>
    <t>Overgangseis</t>
  </si>
  <si>
    <t>5H – 2023-2025</t>
  </si>
  <si>
    <t>12C - 2023-2025</t>
  </si>
  <si>
    <t>10V -  2024 - 2027</t>
  </si>
  <si>
    <t>11V – 2023-2026</t>
  </si>
  <si>
    <t>12V – 2022-2025</t>
  </si>
  <si>
    <t>Mondeling</t>
  </si>
  <si>
    <t>Wiskunde</t>
  </si>
  <si>
    <t>Science Periode</t>
  </si>
  <si>
    <t>Wiskunde A</t>
  </si>
  <si>
    <t>Wiskunde B</t>
  </si>
  <si>
    <t>Wiskunde C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</si>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</sst>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9" xfId="0" applyFont="1" applyFill="1" applyBorder="1" applyAlignment="1">
      <alignment vertical="top"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" fillId="2" borderId="32" xfId="0" applyFont="1" applyFill="1" applyBorder="1" applyAlignment="1">
      <alignment vertical="top" wrapText="1"/>
    </xf>
    <xf numFmtId="0" fontId="2" fillId="0" borderId="33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80"/>
      <c r="B21" s="81"/>
      <c r="C21" s="81"/>
      <c r="D21" s="81"/>
      <c r="E21" s="81"/>
      <c r="K21" s="1">
        <f>SUM(Sheet1!$K$6:$K$18)</f>
        <v>0</v>
      </c>
      <c r="L21" s="1">
        <f>SUM(Sheet1!$L$6:$L$18)</f>
        <v>0</v>
      </c>
      <c r="N21" s="80"/>
      <c r="O21" s="81"/>
      <c r="P21" s="81"/>
      <c r="Q21" s="81"/>
      <c r="R21" s="81"/>
      <c r="X21" s="1">
        <f>SUM(Sheet1!$X$6:$X$18)</f>
        <v>0</v>
      </c>
      <c r="Y21" s="1">
        <f>SUM(Sheet1!$Y$6:$Y$18)</f>
        <v>0</v>
      </c>
    </row>
    <row r="22" spans="1:25" ht="14.25" customHeight="1">
      <c r="A22" s="81"/>
      <c r="B22" s="82"/>
      <c r="C22" s="82"/>
      <c r="D22" s="82"/>
      <c r="E22" s="81"/>
      <c r="N22" s="81"/>
      <c r="O22" s="82"/>
      <c r="P22" s="82"/>
      <c r="Q22" s="82"/>
      <c r="R22" s="81"/>
    </row>
    <row r="23" spans="1:25" ht="14.25" customHeight="1">
      <c r="A23" s="81"/>
      <c r="B23" s="82"/>
      <c r="C23" s="82"/>
      <c r="D23" s="82"/>
      <c r="E23" s="81"/>
      <c r="N23" s="81"/>
      <c r="O23" s="82"/>
      <c r="P23" s="82"/>
      <c r="Q23" s="82"/>
      <c r="R23" s="81"/>
    </row>
    <row r="24" spans="1:25" ht="14.25" customHeight="1">
      <c r="A24" s="81"/>
      <c r="B24" s="81"/>
      <c r="C24" s="81"/>
      <c r="D24" s="81"/>
      <c r="E24" s="81"/>
      <c r="N24" s="81"/>
      <c r="O24" s="81"/>
      <c r="P24" s="81"/>
      <c r="Q24" s="81"/>
      <c r="R24" s="81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80"/>
      <c r="B46" s="81"/>
      <c r="C46" s="81"/>
      <c r="D46" s="81"/>
      <c r="E46" s="81"/>
      <c r="K46" s="1">
        <f>SUM(Sheet1!$K$31:$K$43)</f>
        <v>0</v>
      </c>
      <c r="L46" s="1">
        <f>SUM(Sheet1!$L$31:$L$43)</f>
        <v>0</v>
      </c>
      <c r="N46" s="80"/>
      <c r="O46" s="81"/>
      <c r="P46" s="81"/>
      <c r="Q46" s="81"/>
      <c r="R46" s="81"/>
      <c r="X46" s="1">
        <f>SUM(Sheet1!$X$31:$X$43)</f>
        <v>0</v>
      </c>
      <c r="Y46" s="1">
        <f>SUM(Sheet1!$Y$31:$Y$43)</f>
        <v>0</v>
      </c>
    </row>
    <row r="47" spans="1:25" ht="14.25" customHeight="1">
      <c r="A47" s="81"/>
      <c r="B47" s="82"/>
      <c r="C47" s="82"/>
      <c r="D47" s="82"/>
      <c r="E47" s="81"/>
      <c r="N47" s="81"/>
      <c r="O47" s="82"/>
      <c r="P47" s="82"/>
      <c r="Q47" s="82"/>
      <c r="R47" s="81"/>
    </row>
    <row r="48" spans="1:25" ht="14.25" customHeight="1">
      <c r="A48" s="81"/>
      <c r="B48" s="82"/>
      <c r="C48" s="82"/>
      <c r="D48" s="82"/>
      <c r="E48" s="81"/>
      <c r="N48" s="81"/>
      <c r="O48" s="82"/>
      <c r="P48" s="82"/>
      <c r="Q48" s="82"/>
      <c r="R48" s="81"/>
    </row>
    <row r="49" spans="1:27" ht="14.25" customHeight="1">
      <c r="A49" s="81"/>
      <c r="B49" s="81"/>
      <c r="C49" s="81"/>
      <c r="D49" s="81"/>
      <c r="E49" s="81"/>
      <c r="N49" s="81"/>
      <c r="O49" s="81"/>
      <c r="P49" s="81"/>
      <c r="Q49" s="81"/>
      <c r="R49" s="81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80"/>
      <c r="B71" s="81"/>
      <c r="C71" s="81"/>
      <c r="D71" s="81"/>
      <c r="E71" s="81"/>
      <c r="K71" s="1">
        <f>SUM(Sheet1!$K$56:$K$68)</f>
        <v>0</v>
      </c>
      <c r="L71" s="1">
        <f>SUM(Sheet1!$L$56:$L$68)</f>
        <v>0</v>
      </c>
      <c r="N71" s="80"/>
      <c r="O71" s="81"/>
      <c r="P71" s="81"/>
      <c r="Q71" s="81"/>
      <c r="R71" s="81"/>
      <c r="X71" s="1">
        <f>SUM(Sheet1!$X$56:$X$68)</f>
        <v>0</v>
      </c>
      <c r="Y71" s="1">
        <f>SUM(Sheet1!$Y$56:$Y$68)</f>
        <v>0</v>
      </c>
    </row>
    <row r="72" spans="1:27" ht="14.25" customHeight="1">
      <c r="A72" s="81"/>
      <c r="B72" s="82"/>
      <c r="C72" s="82"/>
      <c r="D72" s="82"/>
      <c r="E72" s="81"/>
      <c r="N72" s="81"/>
      <c r="O72" s="82"/>
      <c r="P72" s="82"/>
      <c r="Q72" s="82"/>
      <c r="R72" s="81"/>
    </row>
    <row r="73" spans="1:27" ht="14.25" customHeight="1">
      <c r="A73" s="81"/>
      <c r="B73" s="82"/>
      <c r="C73" s="82"/>
      <c r="D73" s="82"/>
      <c r="E73" s="81"/>
      <c r="N73" s="81"/>
      <c r="O73" s="82"/>
      <c r="P73" s="82"/>
      <c r="Q73" s="82"/>
      <c r="R73" s="81"/>
    </row>
    <row r="74" spans="1:27" ht="14.25" customHeight="1">
      <c r="A74" s="81"/>
      <c r="B74" s="81"/>
      <c r="C74" s="81"/>
      <c r="D74" s="81"/>
      <c r="E74" s="81"/>
      <c r="N74" s="81"/>
      <c r="O74" s="81"/>
      <c r="P74" s="81"/>
      <c r="Q74" s="81"/>
      <c r="R74" s="81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80"/>
      <c r="B96" s="81"/>
      <c r="C96" s="81"/>
      <c r="D96" s="81"/>
      <c r="E96" s="81"/>
      <c r="K96" s="1">
        <f>SUM(Sheet1!$K$81:$K$93)</f>
        <v>0</v>
      </c>
      <c r="L96" s="1">
        <f>SUM(Sheet1!$L$81:$L$93)</f>
        <v>0</v>
      </c>
      <c r="N96" s="80"/>
      <c r="O96" s="81"/>
      <c r="P96" s="81"/>
      <c r="Q96" s="81"/>
      <c r="R96" s="81"/>
      <c r="X96" s="1">
        <f>SUM(Sheet1!$X$81:$X$93)</f>
        <v>0</v>
      </c>
      <c r="Y96" s="1">
        <f>SUM(Sheet1!$Y$81:$Y$93)</f>
        <v>0</v>
      </c>
    </row>
    <row r="97" spans="1:25" ht="14.25" customHeight="1">
      <c r="A97" s="81"/>
      <c r="B97" s="82"/>
      <c r="C97" s="82"/>
      <c r="D97" s="82"/>
      <c r="E97" s="81"/>
      <c r="N97" s="81"/>
      <c r="O97" s="82"/>
      <c r="P97" s="82"/>
      <c r="Q97" s="82"/>
      <c r="R97" s="81"/>
    </row>
    <row r="98" spans="1:25" ht="14.25" customHeight="1">
      <c r="A98" s="81"/>
      <c r="B98" s="82"/>
      <c r="C98" s="82"/>
      <c r="D98" s="82"/>
      <c r="E98" s="81"/>
      <c r="N98" s="81"/>
      <c r="O98" s="82"/>
      <c r="P98" s="82"/>
      <c r="Q98" s="82"/>
      <c r="R98" s="81"/>
    </row>
    <row r="99" spans="1:25" ht="14.25" customHeight="1">
      <c r="A99" s="81"/>
      <c r="B99" s="81"/>
      <c r="C99" s="81"/>
      <c r="D99" s="81"/>
      <c r="E99" s="81"/>
      <c r="N99" s="81"/>
      <c r="O99" s="81"/>
      <c r="P99" s="81"/>
      <c r="Q99" s="81"/>
      <c r="R99" s="81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80"/>
      <c r="B121" s="81"/>
      <c r="C121" s="81"/>
      <c r="D121" s="81"/>
      <c r="E121" s="81"/>
      <c r="K121" s="1">
        <f>SUM(Sheet1!$K$106:$K$118)</f>
        <v>0</v>
      </c>
      <c r="L121" s="1">
        <f>SUM(Sheet1!$L$106:$L$118)</f>
        <v>0</v>
      </c>
      <c r="N121" s="80"/>
      <c r="O121" s="81"/>
      <c r="P121" s="81"/>
      <c r="Q121" s="81"/>
      <c r="R121" s="81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81"/>
      <c r="B122" s="82"/>
      <c r="C122" s="82"/>
      <c r="D122" s="82"/>
      <c r="E122" s="81"/>
      <c r="N122" s="81"/>
      <c r="O122" s="82"/>
      <c r="P122" s="82"/>
      <c r="Q122" s="82"/>
      <c r="R122" s="81"/>
    </row>
    <row r="123" spans="1:25" ht="14.25" customHeight="1">
      <c r="A123" s="81"/>
      <c r="B123" s="82"/>
      <c r="C123" s="82"/>
      <c r="D123" s="82"/>
      <c r="E123" s="81"/>
      <c r="N123" s="81"/>
      <c r="O123" s="82"/>
      <c r="P123" s="82"/>
      <c r="Q123" s="82"/>
      <c r="R123" s="81"/>
    </row>
    <row r="124" spans="1:25" ht="14.25" customHeight="1">
      <c r="A124" s="81"/>
      <c r="B124" s="81"/>
      <c r="C124" s="81"/>
      <c r="D124" s="81"/>
      <c r="E124" s="81"/>
      <c r="N124" s="81"/>
      <c r="O124" s="81"/>
      <c r="P124" s="81"/>
      <c r="Q124" s="81"/>
      <c r="R124" s="81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80"/>
      <c r="O146" s="81"/>
      <c r="P146" s="81"/>
      <c r="Q146" s="81"/>
      <c r="R146" s="81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81"/>
      <c r="O147" s="82"/>
      <c r="P147" s="82"/>
      <c r="Q147" s="82"/>
      <c r="R147" s="81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81"/>
      <c r="O148" s="82"/>
      <c r="P148" s="82"/>
      <c r="Q148" s="82"/>
      <c r="R148" s="81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81"/>
      <c r="O149" s="81"/>
      <c r="P149" s="81"/>
      <c r="Q149" s="81"/>
      <c r="R149" s="81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tabSelected="1" zoomScale="85" zoomScaleNormal="85" workbookViewId="0">
      <selection sqref="A1:M36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6.8554687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 t="s">
        <v>90</v>
      </c>
      <c r="B2" s="27"/>
      <c r="C2" s="39" t="s">
        <v>24</v>
      </c>
      <c r="D2" s="39" t="s">
        <v>74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11">
        <v>3301</v>
      </c>
      <c r="C6" s="10" t="s">
        <v>19</v>
      </c>
      <c r="D6" s="10" t="s">
        <v>92</v>
      </c>
      <c r="E6" s="10" t="s">
        <v>28</v>
      </c>
      <c r="F6" s="11" t="s">
        <v>29</v>
      </c>
      <c r="G6" s="62" t="s">
        <v>93</v>
      </c>
      <c r="H6" s="10" t="s">
        <v>29</v>
      </c>
      <c r="I6" s="10" t="s">
        <v>29</v>
      </c>
      <c r="J6" s="10" t="s">
        <v>36</v>
      </c>
      <c r="K6" s="11">
        <v>10</v>
      </c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9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7" t="s">
        <v>95</v>
      </c>
      <c r="H7" s="16" t="s">
        <v>29</v>
      </c>
      <c r="I7" s="16" t="s">
        <v>29</v>
      </c>
      <c r="J7" s="16" t="s">
        <v>36</v>
      </c>
      <c r="K7" s="9">
        <v>10</v>
      </c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22" t="s">
        <v>40</v>
      </c>
      <c r="B8" s="9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7" t="s">
        <v>97</v>
      </c>
      <c r="H8" s="16" t="s">
        <v>29</v>
      </c>
      <c r="I8" s="16" t="s">
        <v>29</v>
      </c>
      <c r="J8" s="16" t="s">
        <v>36</v>
      </c>
      <c r="K8" s="9">
        <v>10</v>
      </c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30.75">
      <c r="A9" s="22" t="s">
        <v>40</v>
      </c>
      <c r="B9" s="9">
        <v>3304</v>
      </c>
      <c r="C9" s="17" t="s">
        <v>32</v>
      </c>
      <c r="D9" s="17" t="s">
        <v>98</v>
      </c>
      <c r="E9" s="16" t="s">
        <v>52</v>
      </c>
      <c r="F9" s="9" t="s">
        <v>36</v>
      </c>
      <c r="G9" s="17" t="s">
        <v>99</v>
      </c>
      <c r="H9" s="16" t="s">
        <v>29</v>
      </c>
      <c r="I9" s="16" t="s">
        <v>29</v>
      </c>
      <c r="J9" s="16" t="s">
        <v>36</v>
      </c>
      <c r="K9" s="9">
        <v>10</v>
      </c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.1">
      <c r="A10" s="22" t="s">
        <v>18</v>
      </c>
      <c r="B10" s="9">
        <v>3401</v>
      </c>
      <c r="C10" s="16" t="s">
        <v>19</v>
      </c>
      <c r="D10" s="17" t="s">
        <v>100</v>
      </c>
      <c r="E10" s="16" t="s">
        <v>28</v>
      </c>
      <c r="F10" s="9" t="s">
        <v>29</v>
      </c>
      <c r="G10" s="17" t="s">
        <v>101</v>
      </c>
      <c r="H10" s="16" t="s">
        <v>29</v>
      </c>
      <c r="I10" s="16" t="s">
        <v>29</v>
      </c>
      <c r="J10" s="16" t="s">
        <v>36</v>
      </c>
      <c r="K10" s="9">
        <v>25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43.5">
      <c r="A11" s="22" t="s">
        <v>18</v>
      </c>
      <c r="B11" s="9">
        <v>3402</v>
      </c>
      <c r="C11" s="16" t="s">
        <v>19</v>
      </c>
      <c r="D11" s="17" t="s">
        <v>102</v>
      </c>
      <c r="E11" s="16" t="s">
        <v>42</v>
      </c>
      <c r="F11" s="9" t="s">
        <v>29</v>
      </c>
      <c r="G11" s="17" t="s">
        <v>103</v>
      </c>
      <c r="H11" s="16" t="s">
        <v>29</v>
      </c>
      <c r="I11" s="16" t="s">
        <v>29</v>
      </c>
      <c r="J11" s="16" t="s">
        <v>36</v>
      </c>
      <c r="K11" s="9">
        <v>25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30.75">
      <c r="A12" s="22" t="s">
        <v>18</v>
      </c>
      <c r="B12" s="9">
        <v>3403</v>
      </c>
      <c r="C12" s="17" t="s">
        <v>32</v>
      </c>
      <c r="D12" s="17" t="s">
        <v>104</v>
      </c>
      <c r="E12" s="16" t="s">
        <v>52</v>
      </c>
      <c r="F12" s="9" t="s">
        <v>36</v>
      </c>
      <c r="G12" s="17" t="s">
        <v>99</v>
      </c>
      <c r="H12" s="16" t="s">
        <v>29</v>
      </c>
      <c r="I12" s="16" t="s">
        <v>29</v>
      </c>
      <c r="J12" s="16" t="s">
        <v>36</v>
      </c>
      <c r="K12" s="9">
        <v>10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45" hidden="1">
      <c r="A13" s="22"/>
      <c r="B13" s="9"/>
      <c r="C13" s="16"/>
      <c r="D13" s="17"/>
      <c r="E13" s="16"/>
      <c r="F13" s="9"/>
      <c r="G13" s="17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>
      <c r="A14" s="22"/>
      <c r="B14" s="9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>
      <c r="A29" s="72" t="s">
        <v>105</v>
      </c>
      <c r="B29" s="73"/>
      <c r="C29" s="73"/>
      <c r="D29" s="73"/>
      <c r="E29" s="74"/>
      <c r="F29" s="36"/>
      <c r="K29" s="20" t="s">
        <v>21</v>
      </c>
      <c r="L29" s="20" t="s">
        <v>22</v>
      </c>
      <c r="N29" s="83"/>
      <c r="O29" s="82"/>
      <c r="P29" s="82"/>
    </row>
    <row r="30" spans="1:25" ht="14.25" customHeight="1">
      <c r="A30" s="75"/>
      <c r="B30" s="67"/>
      <c r="C30" s="67"/>
      <c r="D30" s="67"/>
      <c r="E30" s="76"/>
      <c r="F30" s="36"/>
      <c r="K30" s="9">
        <f>SUM(MAVO!$K$6:$K$26)</f>
        <v>100</v>
      </c>
      <c r="L30" s="9">
        <f>SUM(MAVO!$L$6:$L$26)</f>
        <v>0</v>
      </c>
      <c r="N30" s="82"/>
      <c r="O30" s="82"/>
      <c r="P30" s="82"/>
    </row>
    <row r="31" spans="1:25" ht="14.25" customHeight="1">
      <c r="A31" s="77"/>
      <c r="B31" s="78"/>
      <c r="C31" s="78"/>
      <c r="D31" s="78"/>
      <c r="E31" s="79"/>
      <c r="F31" s="36"/>
      <c r="N31" s="82"/>
      <c r="O31" s="82"/>
      <c r="P31" s="82"/>
    </row>
    <row r="32" spans="1:25" ht="14.25" customHeight="1">
      <c r="A32" s="36"/>
      <c r="B32" s="36"/>
      <c r="C32" s="36"/>
      <c r="D32" s="36"/>
      <c r="E32" s="36"/>
      <c r="N32" s="82"/>
      <c r="O32" s="82"/>
      <c r="P32" s="82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 t="s">
        <v>107</v>
      </c>
      <c r="B34" s="30"/>
      <c r="C34" s="30"/>
      <c r="D34" s="30" t="s">
        <v>108</v>
      </c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37" t="s">
        <v>90</v>
      </c>
      <c r="G40" s="1" t="s">
        <v>28</v>
      </c>
      <c r="H40" s="1" t="s">
        <v>29</v>
      </c>
      <c r="I40" s="1" t="s">
        <v>30</v>
      </c>
      <c r="J40" s="1" t="s">
        <v>29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109</v>
      </c>
      <c r="G41" s="1" t="s">
        <v>35</v>
      </c>
      <c r="H41" s="1" t="s">
        <v>36</v>
      </c>
      <c r="I41" s="1" t="s">
        <v>37</v>
      </c>
      <c r="J41" s="1" t="s">
        <v>36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110</v>
      </c>
      <c r="G42" s="1" t="s">
        <v>42</v>
      </c>
      <c r="H42" s="1" t="s">
        <v>111</v>
      </c>
      <c r="I42" s="1" t="s">
        <v>44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112</v>
      </c>
      <c r="G43" s="1" t="s">
        <v>47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113</v>
      </c>
      <c r="G44" s="1" t="s">
        <v>52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114</v>
      </c>
      <c r="G45" s="1" t="s">
        <v>55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115</v>
      </c>
      <c r="G46" s="1" t="s">
        <v>58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 t="s">
        <v>116</v>
      </c>
      <c r="G47" s="1" t="s">
        <v>61</v>
      </c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3"/>
      <c r="O50" s="82"/>
      <c r="P50" s="82"/>
    </row>
    <row r="51" spans="1:25" ht="14.25" customHeight="1">
      <c r="A51" s="4" t="s">
        <v>59</v>
      </c>
      <c r="N51" s="82"/>
      <c r="O51" s="82"/>
      <c r="P51" s="82"/>
    </row>
    <row r="52" spans="1:25" ht="14.25" customHeight="1">
      <c r="A52" s="4" t="s">
        <v>62</v>
      </c>
      <c r="N52" s="82"/>
      <c r="O52" s="82"/>
      <c r="P52" s="82"/>
    </row>
    <row r="53" spans="1:25" ht="14.25" customHeight="1">
      <c r="A53" s="4" t="s">
        <v>64</v>
      </c>
      <c r="N53" s="82"/>
      <c r="O53" s="82"/>
      <c r="P53" s="82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118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3"/>
      <c r="O75" s="82"/>
      <c r="P75" s="82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2"/>
      <c r="O76" s="82"/>
      <c r="P76" s="82"/>
    </row>
    <row r="77" spans="1:25" ht="14.25" customHeight="1">
      <c r="C77" s="1"/>
      <c r="F77" s="1"/>
      <c r="G77" s="2"/>
      <c r="H77" s="2"/>
      <c r="I77" s="2"/>
      <c r="J77" s="2"/>
      <c r="N77" s="82"/>
      <c r="O77" s="82"/>
      <c r="P77" s="82"/>
    </row>
    <row r="78" spans="1:25" ht="14.25" customHeight="1">
      <c r="F78" s="1"/>
      <c r="G78" s="2"/>
      <c r="H78" s="2"/>
      <c r="I78" s="2"/>
      <c r="J78" s="2"/>
      <c r="K78" s="1"/>
      <c r="L78" s="1"/>
      <c r="N78" s="82"/>
      <c r="O78" s="82"/>
      <c r="P78" s="82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0"/>
      <c r="B95" s="81"/>
      <c r="C95" s="81"/>
      <c r="D95" s="81"/>
      <c r="E95" s="8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1"/>
      <c r="B96" s="82"/>
      <c r="C96" s="82"/>
      <c r="D96" s="82"/>
      <c r="E96" s="8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1"/>
      <c r="B97" s="82"/>
      <c r="C97" s="82"/>
      <c r="D97" s="82"/>
      <c r="E97" s="81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1"/>
      <c r="B98" s="81"/>
      <c r="C98" s="81"/>
      <c r="D98" s="81"/>
      <c r="E98" s="81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3"/>
      <c r="O100" s="82"/>
      <c r="P100" s="82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2"/>
      <c r="O101" s="82"/>
      <c r="P101" s="82"/>
    </row>
    <row r="102" spans="1:25" ht="14.25" customHeight="1">
      <c r="C102" s="1"/>
      <c r="F102" s="1"/>
      <c r="G102" s="2"/>
      <c r="H102" s="2"/>
      <c r="I102" s="2"/>
      <c r="J102" s="2"/>
      <c r="N102" s="82"/>
      <c r="O102" s="82"/>
      <c r="P102" s="82"/>
    </row>
    <row r="103" spans="1:25" ht="14.25" customHeight="1">
      <c r="F103" s="1"/>
      <c r="G103" s="2"/>
      <c r="H103" s="2"/>
      <c r="I103" s="2"/>
      <c r="J103" s="2"/>
      <c r="K103" s="19"/>
      <c r="L103" s="3"/>
      <c r="N103" s="82"/>
      <c r="O103" s="82"/>
      <c r="P103" s="82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3"/>
      <c r="B120" s="82"/>
      <c r="C120" s="8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2"/>
      <c r="B121" s="82"/>
      <c r="C121" s="82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2"/>
      <c r="B122" s="82"/>
      <c r="C122" s="82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2"/>
      <c r="B123" s="82"/>
      <c r="C123" s="82"/>
    </row>
    <row r="124" spans="1:25" ht="14.25" customHeight="1"/>
    <row r="125" spans="1:25" ht="14.25" customHeight="1">
      <c r="N125" s="83"/>
      <c r="O125" s="82"/>
      <c r="P125" s="82"/>
    </row>
    <row r="126" spans="1:25" ht="14.25" customHeight="1">
      <c r="N126" s="82"/>
      <c r="O126" s="82"/>
      <c r="P126" s="82"/>
    </row>
    <row r="127" spans="1:25" ht="14.25" customHeight="1">
      <c r="N127" s="82"/>
      <c r="O127" s="82"/>
      <c r="P127" s="82"/>
    </row>
    <row r="128" spans="1:25" ht="14.25" customHeight="1">
      <c r="N128" s="82"/>
      <c r="O128" s="82"/>
      <c r="P128" s="82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3"/>
      <c r="O150" s="82"/>
      <c r="P150" s="82"/>
    </row>
    <row r="151" spans="1:25" ht="14.25" customHeight="1">
      <c r="A151" s="4"/>
      <c r="N151" s="82"/>
      <c r="O151" s="82"/>
      <c r="P151" s="82"/>
    </row>
    <row r="152" spans="1:25" ht="14.25" customHeight="1">
      <c r="A152" s="4"/>
      <c r="N152" s="82"/>
      <c r="O152" s="82"/>
      <c r="P152" s="82"/>
    </row>
    <row r="153" spans="1:25" ht="14.25" customHeight="1">
      <c r="A153" s="4"/>
      <c r="N153" s="82"/>
      <c r="O153" s="82"/>
      <c r="P153" s="82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hIQMUySLLNudoTWdxRcan51ys4aKWKtwXkTlJeNNjgRMfHjlQ2SZBz2AeQr7cTAnlPGqrSA5IIYn/M8dvj+NrQ==" saltValue="uNry5Iq6wgqZuelVNLU2rg==" spinCount="100000" sheet="1" objects="1" scenarios="1"/>
  <protectedRanges>
    <protectedRange sqref="K6:K14" name="Bereik2_9"/>
    <protectedRange sqref="J6:J14" name="Bereik2_8"/>
    <protectedRange sqref="I6:I14" name="Bereik2_7"/>
    <protectedRange sqref="H6:H14" name="Bereik2_6"/>
    <protectedRange sqref="G6:G14" name="Bereik2_5"/>
    <protectedRange sqref="F6:F14" name="Bereik2_4"/>
    <protectedRange sqref="E6:E14" name="Bereik2_3"/>
    <protectedRange sqref="D6:D14" name="Bereik2_2"/>
    <protectedRange sqref="C6:C14" name="Bereik2_1"/>
    <protectedRange sqref="A2:D2" name="Bereik1"/>
    <protectedRange sqref="A15:M26 A6:B14 L6:M14" name="Bereik2"/>
    <protectedRange sqref="A29:E31" name="Bereik3"/>
    <protectedRange sqref="A34:E36" name="Bereik4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6"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15:C26 C6:C13" xr:uid="{E5C98081-8BAD-4E19-91ED-7C8FC154651A}">
      <formula1>$C$46:$C$50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ErrorMessage="1" sqref="C14" xr:uid="{3E18E51D-ABDE-42EB-B704-B3C5042B58A3}">
      <formula1>$C$52:$C$56</formula1>
    </dataValidation>
    <dataValidation type="list" allowBlank="1" showErrorMessage="1" sqref="A2" xr:uid="{1BB9FD51-366C-4BA9-AC64-79DB4FD75C46}">
      <formula1>$F$40:$F$47</formula1>
    </dataValidation>
    <dataValidation type="list" allowBlank="1" showErrorMessage="1" sqref="F15:F26 F6:F13" xr:uid="{3645EE6E-9145-49F2-8BDB-5CAA6F660573}">
      <formula1>$H$40:$H$42</formula1>
    </dataValidation>
    <dataValidation type="list" allowBlank="1" showErrorMessage="1" sqref="H15:J26 H6:I13" xr:uid="{A5B5CD1C-468A-44A2-90A5-3C05C7919648}">
      <formula1>$J$40:$J$41</formula1>
    </dataValidation>
    <dataValidation type="list" allowBlank="1" showErrorMessage="1" sqref="E15:E26" xr:uid="{AE644186-94F4-4204-9B18-BCB5FA04F70E}">
      <formula1>$G$40:$G$47</formula1>
    </dataValidation>
    <dataValidation type="list" allowBlank="1" showInputMessage="1" showErrorMessage="1" sqref="M6:M26" xr:uid="{953FAFB0-AF00-4646-9989-E9FB8DA10306}">
      <formula1>$J$40:$J$41</formula1>
    </dataValidation>
    <dataValidation type="list" allowBlank="1" showErrorMessage="1" sqref="E14" xr:uid="{9F271127-B885-46F6-85A1-DF7AAD1A4810}">
      <formula1>$G$41:$G$47</formula1>
    </dataValidation>
    <dataValidation type="list" allowBlank="1" showErrorMessage="1" sqref="F14" xr:uid="{3A781B24-80DD-47A0-96C7-A79289C0B6C1}">
      <formula1>$H$41:$H$43</formula1>
    </dataValidation>
    <dataValidation type="list" allowBlank="1" showErrorMessage="1" sqref="J6:J14 H14:I14" xr:uid="{764840AD-C06A-40AB-97A9-7A8F38F2DF8D}">
      <formula1>$J$41:$J$42</formula1>
    </dataValidation>
    <dataValidation type="list" allowBlank="1" showInputMessage="1" showErrorMessage="1" sqref="E6:E13" xr:uid="{E5CC2E2D-6BAD-4B61-81F3-05AE49A5210B}">
      <formula1>$G$40:$G$44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opLeftCell="A6" zoomScale="85" zoomScaleNormal="85" workbookViewId="0">
      <selection activeCell="N9" sqref="N9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83"/>
      <c r="O29" s="82"/>
      <c r="P29" s="82"/>
    </row>
    <row r="30" spans="1:25" ht="14.25" customHeight="1">
      <c r="A30" s="66"/>
      <c r="B30" s="67"/>
      <c r="C30" s="67"/>
      <c r="D30" s="67"/>
      <c r="E30" s="68"/>
      <c r="K30" s="9">
        <f>SUM(HAVO!$K$6:$K$26)</f>
        <v>0</v>
      </c>
      <c r="L30" s="9">
        <f>SUM(HAVO!$L$6:$L$26)</f>
        <v>0</v>
      </c>
      <c r="N30" s="82"/>
      <c r="O30" s="82"/>
      <c r="P30" s="82"/>
    </row>
    <row r="31" spans="1:25" ht="14.25" customHeight="1">
      <c r="A31" s="69"/>
      <c r="B31" s="70"/>
      <c r="C31" s="70"/>
      <c r="D31" s="70"/>
      <c r="E31" s="71"/>
      <c r="N31" s="82"/>
      <c r="O31" s="82"/>
      <c r="P31" s="82"/>
    </row>
    <row r="32" spans="1:25" ht="14.25" customHeight="1">
      <c r="N32" s="82"/>
      <c r="O32" s="82"/>
      <c r="P32" s="82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116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3"/>
      <c r="O50" s="82"/>
      <c r="P50" s="82"/>
    </row>
    <row r="51" spans="1:25" ht="14.25" customHeight="1">
      <c r="A51" s="4" t="s">
        <v>56</v>
      </c>
      <c r="N51" s="82"/>
      <c r="O51" s="82"/>
      <c r="P51" s="82"/>
    </row>
    <row r="52" spans="1:25" ht="14.25" customHeight="1">
      <c r="A52" s="4" t="s">
        <v>59</v>
      </c>
      <c r="N52" s="82"/>
      <c r="O52" s="82"/>
      <c r="P52" s="82"/>
    </row>
    <row r="53" spans="1:25" ht="14.25" customHeight="1">
      <c r="A53" s="4" t="s">
        <v>62</v>
      </c>
      <c r="N53" s="82"/>
      <c r="O53" s="82"/>
      <c r="P53" s="82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119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120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121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122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123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3"/>
      <c r="O75" s="82"/>
      <c r="P75" s="82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2"/>
      <c r="O76" s="82"/>
      <c r="P76" s="82"/>
    </row>
    <row r="77" spans="1:25" ht="14.25" customHeight="1">
      <c r="C77" s="1"/>
      <c r="F77" s="1"/>
      <c r="G77" s="2"/>
      <c r="H77" s="2"/>
      <c r="I77" s="2"/>
      <c r="J77" s="2"/>
      <c r="N77" s="82"/>
      <c r="O77" s="82"/>
      <c r="P77" s="82"/>
    </row>
    <row r="78" spans="1:25" ht="14.25" customHeight="1">
      <c r="F78" s="1"/>
      <c r="G78" s="2"/>
      <c r="H78" s="2"/>
      <c r="I78" s="2"/>
      <c r="J78" s="2"/>
      <c r="K78" s="1"/>
      <c r="L78" s="1"/>
      <c r="N78" s="82"/>
      <c r="O78" s="82"/>
      <c r="P78" s="82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0"/>
      <c r="B95" s="81"/>
      <c r="C95" s="81"/>
      <c r="D95" s="81"/>
      <c r="E95" s="8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1"/>
      <c r="B96" s="82"/>
      <c r="C96" s="82"/>
      <c r="D96" s="82"/>
      <c r="E96" s="8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1"/>
      <c r="B97" s="82"/>
      <c r="C97" s="82"/>
      <c r="D97" s="82"/>
      <c r="E97" s="81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1"/>
      <c r="B98" s="81"/>
      <c r="C98" s="81"/>
      <c r="D98" s="81"/>
      <c r="E98" s="81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3"/>
      <c r="O100" s="82"/>
      <c r="P100" s="82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2"/>
      <c r="O101" s="82"/>
      <c r="P101" s="82"/>
    </row>
    <row r="102" spans="1:25" ht="14.25" customHeight="1">
      <c r="C102" s="1"/>
      <c r="F102" s="1"/>
      <c r="G102" s="2"/>
      <c r="H102" s="2"/>
      <c r="I102" s="2"/>
      <c r="J102" s="2"/>
      <c r="N102" s="82"/>
      <c r="O102" s="82"/>
      <c r="P102" s="82"/>
    </row>
    <row r="103" spans="1:25" ht="14.25" customHeight="1">
      <c r="F103" s="1"/>
      <c r="G103" s="2"/>
      <c r="H103" s="2"/>
      <c r="I103" s="2"/>
      <c r="J103" s="2"/>
      <c r="K103" s="19"/>
      <c r="L103" s="3"/>
      <c r="N103" s="82"/>
      <c r="O103" s="82"/>
      <c r="P103" s="82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3"/>
      <c r="B120" s="82"/>
      <c r="C120" s="8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2"/>
      <c r="B121" s="82"/>
      <c r="C121" s="82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2"/>
      <c r="B122" s="82"/>
      <c r="C122" s="82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2"/>
      <c r="B123" s="82"/>
      <c r="C123" s="82"/>
    </row>
    <row r="124" spans="1:25" ht="14.25" customHeight="1"/>
    <row r="125" spans="1:25" ht="14.25" customHeight="1">
      <c r="N125" s="83"/>
      <c r="O125" s="82"/>
      <c r="P125" s="82"/>
    </row>
    <row r="126" spans="1:25" ht="14.25" customHeight="1">
      <c r="N126" s="82"/>
      <c r="O126" s="82"/>
      <c r="P126" s="82"/>
    </row>
    <row r="127" spans="1:25" ht="14.25" customHeight="1">
      <c r="N127" s="82"/>
      <c r="O127" s="82"/>
      <c r="P127" s="82"/>
    </row>
    <row r="128" spans="1:25" ht="14.25" customHeight="1">
      <c r="N128" s="82"/>
      <c r="O128" s="82"/>
      <c r="P128" s="82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3"/>
      <c r="O150" s="82"/>
      <c r="P150" s="82"/>
    </row>
    <row r="151" spans="1:25" ht="14.25" customHeight="1">
      <c r="A151" s="4"/>
      <c r="N151" s="82"/>
      <c r="O151" s="82"/>
      <c r="P151" s="82"/>
    </row>
    <row r="152" spans="1:25" ht="14.25" customHeight="1">
      <c r="A152" s="4"/>
      <c r="N152" s="82"/>
      <c r="O152" s="82"/>
      <c r="P152" s="82"/>
    </row>
    <row r="153" spans="1:25" ht="14.25" customHeight="1">
      <c r="A153" s="4"/>
      <c r="N153" s="82"/>
      <c r="O153" s="82"/>
      <c r="P153" s="82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O22" sqref="O22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9"/>
      <c r="B2" s="27"/>
      <c r="C2" s="39"/>
      <c r="D2" s="9"/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>
      <c r="A6" s="21"/>
      <c r="B6" s="11"/>
      <c r="C6" s="10"/>
      <c r="D6" s="10"/>
      <c r="E6" s="10"/>
      <c r="F6" s="11"/>
      <c r="G6" s="10"/>
      <c r="H6" s="10"/>
      <c r="I6" s="10"/>
      <c r="J6" s="10"/>
      <c r="K6" s="11"/>
      <c r="L6" s="56"/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>
      <c r="A7" s="22"/>
      <c r="B7" s="16"/>
      <c r="C7" s="16"/>
      <c r="D7" s="17"/>
      <c r="E7" s="16"/>
      <c r="F7" s="9"/>
      <c r="G7" s="16"/>
      <c r="H7" s="16"/>
      <c r="I7" s="16"/>
      <c r="J7" s="16"/>
      <c r="K7" s="9"/>
      <c r="L7" s="57"/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>
      <c r="A8" s="22"/>
      <c r="B8" s="16"/>
      <c r="C8" s="16"/>
      <c r="D8" s="17"/>
      <c r="E8" s="16"/>
      <c r="F8" s="9"/>
      <c r="G8" s="16"/>
      <c r="H8" s="16"/>
      <c r="I8" s="16"/>
      <c r="J8" s="16"/>
      <c r="K8" s="9"/>
      <c r="L8" s="57"/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>
      <c r="A9" s="22"/>
      <c r="B9" s="16"/>
      <c r="C9" s="16"/>
      <c r="D9" s="17"/>
      <c r="E9" s="16"/>
      <c r="F9" s="9"/>
      <c r="G9" s="16"/>
      <c r="H9" s="16"/>
      <c r="I9" s="16"/>
      <c r="J9" s="16"/>
      <c r="K9" s="9"/>
      <c r="L9" s="57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customHeight="1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customHeight="1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customHeight="1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customHeight="1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customHeight="1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customHeight="1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customHeight="1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customHeight="1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customHeight="1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customHeight="1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3"/>
      <c r="B29" s="64"/>
      <c r="C29" s="64"/>
      <c r="D29" s="64"/>
      <c r="E29" s="65"/>
      <c r="K29" s="20" t="s">
        <v>21</v>
      </c>
      <c r="L29" s="20" t="s">
        <v>22</v>
      </c>
      <c r="N29" s="83"/>
      <c r="O29" s="82"/>
      <c r="P29" s="82"/>
    </row>
    <row r="30" spans="1:25" ht="14.25" customHeight="1">
      <c r="A30" s="66"/>
      <c r="B30" s="67"/>
      <c r="C30" s="67"/>
      <c r="D30" s="67"/>
      <c r="E30" s="68"/>
      <c r="K30" s="9">
        <f>SUM(VWO!$K$6:$K$26)</f>
        <v>0</v>
      </c>
      <c r="L30" s="9">
        <f>SUM(VWO!$L$6:$L$26)</f>
        <v>0</v>
      </c>
      <c r="N30" s="82"/>
      <c r="O30" s="82"/>
      <c r="P30" s="82"/>
    </row>
    <row r="31" spans="1:25" ht="14.25" customHeight="1">
      <c r="A31" s="69"/>
      <c r="B31" s="70"/>
      <c r="C31" s="70"/>
      <c r="D31" s="70"/>
      <c r="E31" s="71"/>
      <c r="N31" s="82"/>
      <c r="O31" s="82"/>
      <c r="P31" s="82"/>
    </row>
    <row r="32" spans="1:25" ht="14.25" customHeight="1">
      <c r="N32" s="82"/>
      <c r="O32" s="82"/>
      <c r="P32" s="82"/>
    </row>
    <row r="33" spans="1:25" ht="14.25" customHeight="1">
      <c r="A33" s="18" t="s">
        <v>106</v>
      </c>
      <c r="B33" s="18"/>
      <c r="C33" s="1"/>
      <c r="D33" s="1"/>
      <c r="E33" s="1"/>
    </row>
    <row r="34" spans="1:25" ht="14.25" customHeight="1">
      <c r="A34" s="29"/>
      <c r="B34" s="30"/>
      <c r="C34" s="30"/>
      <c r="D34" s="30"/>
      <c r="E34" s="31"/>
      <c r="P34" s="1"/>
    </row>
    <row r="35" spans="1:25" ht="14.25" customHeight="1">
      <c r="A35" s="32"/>
      <c r="B35" s="33"/>
      <c r="C35" s="33"/>
      <c r="D35" s="33"/>
      <c r="E35" s="34"/>
    </row>
    <row r="36" spans="1:25" ht="14.25" customHeight="1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109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110</v>
      </c>
      <c r="G41" s="1" t="s">
        <v>42</v>
      </c>
      <c r="H41" s="1" t="s">
        <v>111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112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113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114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115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 t="s">
        <v>116</v>
      </c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117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83"/>
      <c r="O50" s="82"/>
      <c r="P50" s="82"/>
    </row>
    <row r="51" spans="1:25" ht="14.25" customHeight="1">
      <c r="A51" s="4" t="s">
        <v>56</v>
      </c>
      <c r="N51" s="82"/>
      <c r="O51" s="82"/>
      <c r="P51" s="82"/>
    </row>
    <row r="52" spans="1:25" ht="14.25" customHeight="1">
      <c r="A52" s="4" t="s">
        <v>59</v>
      </c>
      <c r="N52" s="82"/>
      <c r="O52" s="82"/>
      <c r="P52" s="82"/>
    </row>
    <row r="53" spans="1:25" ht="14.25" customHeight="1">
      <c r="A53" s="4" t="s">
        <v>62</v>
      </c>
      <c r="N53" s="82"/>
      <c r="O53" s="82"/>
      <c r="P53" s="82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8" t="s">
        <v>119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8" t="s">
        <v>120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121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8" t="s">
        <v>122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123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83"/>
      <c r="O75" s="82"/>
      <c r="P75" s="82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82"/>
      <c r="O76" s="82"/>
      <c r="P76" s="82"/>
    </row>
    <row r="77" spans="1:25" ht="14.25" customHeight="1">
      <c r="C77" s="1"/>
      <c r="F77" s="1"/>
      <c r="G77" s="2"/>
      <c r="H77" s="2"/>
      <c r="I77" s="2"/>
      <c r="J77" s="2"/>
      <c r="N77" s="82"/>
      <c r="O77" s="82"/>
      <c r="P77" s="82"/>
    </row>
    <row r="78" spans="1:25" ht="14.25" customHeight="1">
      <c r="F78" s="1"/>
      <c r="G78" s="2"/>
      <c r="H78" s="2"/>
      <c r="I78" s="2"/>
      <c r="J78" s="2"/>
      <c r="K78" s="1"/>
      <c r="L78" s="1"/>
      <c r="N78" s="82"/>
      <c r="O78" s="82"/>
      <c r="P78" s="82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80"/>
      <c r="B95" s="81"/>
      <c r="C95" s="81"/>
      <c r="D95" s="81"/>
      <c r="E95" s="81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81"/>
      <c r="B96" s="82"/>
      <c r="C96" s="82"/>
      <c r="D96" s="82"/>
      <c r="E96" s="81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81"/>
      <c r="B97" s="82"/>
      <c r="C97" s="82"/>
      <c r="D97" s="82"/>
      <c r="E97" s="81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81"/>
      <c r="B98" s="81"/>
      <c r="C98" s="81"/>
      <c r="D98" s="81"/>
      <c r="E98" s="81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83"/>
      <c r="O100" s="82"/>
      <c r="P100" s="82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82"/>
      <c r="O101" s="82"/>
      <c r="P101" s="82"/>
    </row>
    <row r="102" spans="1:25" ht="14.25" customHeight="1">
      <c r="C102" s="1"/>
      <c r="F102" s="1"/>
      <c r="G102" s="2"/>
      <c r="H102" s="2"/>
      <c r="I102" s="2"/>
      <c r="J102" s="2"/>
      <c r="N102" s="82"/>
      <c r="O102" s="82"/>
      <c r="P102" s="82"/>
    </row>
    <row r="103" spans="1:25" ht="14.25" customHeight="1">
      <c r="F103" s="1"/>
      <c r="G103" s="2"/>
      <c r="H103" s="2"/>
      <c r="I103" s="2"/>
      <c r="J103" s="2"/>
      <c r="K103" s="19"/>
      <c r="L103" s="3"/>
      <c r="N103" s="82"/>
      <c r="O103" s="82"/>
      <c r="P103" s="82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83"/>
      <c r="B120" s="82"/>
      <c r="C120" s="82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82"/>
      <c r="B121" s="82"/>
      <c r="C121" s="82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82"/>
      <c r="B122" s="82"/>
      <c r="C122" s="82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82"/>
      <c r="B123" s="82"/>
      <c r="C123" s="82"/>
    </row>
    <row r="124" spans="1:25" ht="14.25" customHeight="1"/>
    <row r="125" spans="1:25" ht="14.25" customHeight="1">
      <c r="N125" s="83"/>
      <c r="O125" s="82"/>
      <c r="P125" s="82"/>
    </row>
    <row r="126" spans="1:25" ht="14.25" customHeight="1">
      <c r="N126" s="82"/>
      <c r="O126" s="82"/>
      <c r="P126" s="82"/>
    </row>
    <row r="127" spans="1:25" ht="14.25" customHeight="1">
      <c r="N127" s="82"/>
      <c r="O127" s="82"/>
      <c r="P127" s="82"/>
    </row>
    <row r="128" spans="1:25" ht="14.25" customHeight="1">
      <c r="N128" s="82"/>
      <c r="O128" s="82"/>
      <c r="P128" s="82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83"/>
      <c r="O150" s="82"/>
      <c r="P150" s="82"/>
    </row>
    <row r="151" spans="1:25" ht="14.25" customHeight="1">
      <c r="A151" s="4"/>
      <c r="N151" s="82"/>
      <c r="O151" s="82"/>
      <c r="P151" s="82"/>
    </row>
    <row r="152" spans="1:25" ht="14.25" customHeight="1">
      <c r="A152" s="4"/>
      <c r="N152" s="82"/>
      <c r="O152" s="82"/>
      <c r="P152" s="82"/>
    </row>
    <row r="153" spans="1:25" ht="14.25" customHeight="1">
      <c r="A153" s="4"/>
      <c r="N153" s="82"/>
      <c r="O153" s="82"/>
      <c r="P153" s="82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</SharedWithUsers>
    <Oudcohort xmlns="9a1f77bd-59aa-4a65-a19e-fe4c72b1fd2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Create a new document." ma:contentTypeScope="" ma:versionID="e1d5d49f5765fe775802f1cf90d302a6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3bd0104c8ec67773c63f46dde49cd9d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B44CDD-3353-4696-A6D6-516B392ED51B}"/>
</file>

<file path=customXml/itemProps2.xml><?xml version="1.0" encoding="utf-8"?>
<ds:datastoreItem xmlns:ds="http://schemas.openxmlformats.org/officeDocument/2006/customXml" ds:itemID="{8C1FAE73-3423-43D3-98CF-1AF694BC50EF}"/>
</file>

<file path=customXml/itemProps3.xml><?xml version="1.0" encoding="utf-8"?>
<ds:datastoreItem xmlns:ds="http://schemas.openxmlformats.org/officeDocument/2006/customXml" ds:itemID="{0635DAD0-977E-41FA-8B85-56187049D8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2025-04-18T07:32:25Z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