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16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565" documentId="8_{CB0FA919-9859-446E-B8E5-99DE94C507FC}" xr6:coauthVersionLast="47" xr6:coauthVersionMax="47" xr10:uidLastSave="{E6E66736-8F89-4EDB-98E9-710FCCE69B58}"/>
  <bookViews>
    <workbookView xWindow="-110" yWindow="-110" windowWidth="38620" windowHeight="21820" firstSheet="2" activeTab="1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<sst xmlns="http://schemas.openxmlformats.org/spreadsheetml/2006/main" count="709" uniqueCount="123">
  <si>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</si>
  <si>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</si>
  <si>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</si>
  <si>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</si>
  <si>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</si>
  <si>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</si>
  <si>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</si>
  <si>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</si>
  <si>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</si>
  <si>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</si>
  <si>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</si>
  <si>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</si>
  <si>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</si>
  <si>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</si>
  <si>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</si>
  <si>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</si>
  <si>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</si>
  <si>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</si>
  <si>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</si>
  <si>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</si>
  <si>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</si>
  <si>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</si>
  <si>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</si>
  <si>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</si>
  <si>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</si>
  <si>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</si>
  <si>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</si>
  <si>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</si>
  <si>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</si>
  <si>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</si>
  <si>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</si>
  <si>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</si>
  <si>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</si>
  <si>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</si>
  <si>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</si>
  <si>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</si>
  <si>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</si>
  <si>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</si>
  <si>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</si>
  <si>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</si>
  <si>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</si>
  <si>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</si>
  <si>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</si>
  <si>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</si>
  <si>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</si>
  <si>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</si>
  <si>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</si>
  <si>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</si>
  <si>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</si>
  <si>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</si>
  <si>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</si>
  <si>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</si>
  <si>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</si>
  <si>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</si>
  <si>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</si>
  <si>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</si>
  <si>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</si>
  <si>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</si>
  <si>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</si>
  <si>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</si>
  <si>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</si>
  <si>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</si>
  <si>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</si>
  <si>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</si>
  <si>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</si>
  <si>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</si>
  <si>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</si>
  <si>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</si>
  <si>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</si>
  <si>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</si>
  <si>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</si>
  <si>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</si>
  <si>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</si>
  <si>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</si>
  <si>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</si>
  <si>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</si>
  <si>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</si>
  <si>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</si>
  <si>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</si>
  <si>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</si>
  <si>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</si>
  <si>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</si>
  <si>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</si>
  <si>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</si>
  <si>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</si>
  <si>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</si>
  <si>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</si>
  <si>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</si>
  <si>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</si>
  <si>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</si>
  <si>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2024-2026</t>
  </si>
  <si>
    <t>Laptopgebruik</t>
  </si>
  <si>
    <t xml:space="preserve">Ontwerp van protest/promotieposter door middel van grafische technieken </t>
  </si>
  <si>
    <t>KV/K/1,2,3,4</t>
  </si>
  <si>
    <t>Prakitsche activiteit: verslag van kuntszinnige activiteit 1</t>
  </si>
  <si>
    <t>Prakitsche activiteit: verslag van kuntszinnige activiteit 2</t>
  </si>
  <si>
    <t xml:space="preserve">Kunstzinnige activiteit gekoppeld aan een kunstvak. Kooruitvoering. Dossiervorming in portfolio: reflecteren op eigen kunnen en proces. </t>
  </si>
  <si>
    <t>De toets 3301 vindt plaats tijdens de periode beeldende vormgeving. De deadline voor deze opdracht is de laatste dag van de periode.</t>
  </si>
  <si>
    <t>De toetsen 3401 en 3402 vinden plaats tijdens de KuMa-reis. Deadline is de eerste werkdag na de KuMa-reis.</t>
  </si>
  <si>
    <t>Toegestane hulpmiddelen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</si>
  <si>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</si>
  <si>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</si>
  <si>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</si>
  <si>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</si>
  <si>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</si>
  <si>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</si>
  <si>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</si>
  <si>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</si>
  <si>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</si>
  <si>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</si>
  <si>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Korte kunstzinnige presentatie</t>
  </si>
  <si>
    <t>C</t>
  </si>
  <si>
    <t>Kunstzinnige excursie: schriftelijke voorbereiding</t>
  </si>
  <si>
    <t>Verslagen van zes bezochte culturele activiteiten</t>
  </si>
  <si>
    <t>B</t>
  </si>
  <si>
    <t>Kunstautobiografie</t>
  </si>
  <si>
    <t>A,D</t>
  </si>
  <si>
    <t>Science Periode</t>
  </si>
  <si>
    <t>Wiskunde A</t>
  </si>
  <si>
    <t>Wiskunde B</t>
  </si>
  <si>
    <t>Wiskunde C</t>
  </si>
  <si>
    <t>Wiskunde D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</si>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</sst>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0" fontId="12" fillId="2" borderId="2" xfId="0" applyFont="1" applyFill="1" applyBorder="1"/>
    <xf numFmtId="0" fontId="12" fillId="2" borderId="4" xfId="0" applyFont="1" applyFill="1" applyBorder="1"/>
    <xf numFmtId="0" fontId="12" fillId="2" borderId="1" xfId="0" applyFont="1" applyFill="1" applyBorder="1"/>
    <xf numFmtId="0" fontId="12" fillId="2" borderId="1" xfId="0" applyFont="1" applyFill="1" applyBorder="1" applyAlignment="1">
      <alignment wrapText="1"/>
    </xf>
    <xf numFmtId="4" fontId="1" fillId="0" borderId="31" xfId="0" applyNumberFormat="1" applyFont="1" applyBorder="1" applyAlignment="1">
      <alignment shrinkToFit="1"/>
    </xf>
    <xf numFmtId="4" fontId="1" fillId="0" borderId="31" xfId="0" applyNumberFormat="1" applyFont="1" applyBorder="1"/>
    <xf numFmtId="4" fontId="11" fillId="0" borderId="35" xfId="0" applyNumberFormat="1" applyFont="1" applyBorder="1" applyAlignment="1">
      <alignment textRotation="135" wrapText="1" shrinkToFit="1"/>
    </xf>
    <xf numFmtId="4" fontId="1" fillId="0" borderId="36" xfId="0" applyNumberFormat="1" applyFont="1" applyBorder="1" applyAlignment="1">
      <alignment wrapText="1"/>
    </xf>
    <xf numFmtId="4" fontId="1" fillId="0" borderId="27" xfId="0" applyNumberFormat="1" applyFont="1" applyBorder="1" applyAlignment="1">
      <alignment wrapText="1" shrinkToFit="1"/>
    </xf>
    <xf numFmtId="4" fontId="1" fillId="0" borderId="27" xfId="0" applyNumberFormat="1" applyFont="1" applyBorder="1" applyAlignment="1">
      <alignment wrapText="1"/>
    </xf>
    <xf numFmtId="0" fontId="12" fillId="2" borderId="29" xfId="0" applyFont="1" applyFill="1" applyBorder="1" applyAlignment="1">
      <alignment wrapText="1"/>
    </xf>
    <xf numFmtId="0" fontId="12" fillId="2" borderId="30" xfId="0" applyFont="1" applyFill="1" applyBorder="1" applyAlignment="1">
      <alignment wrapText="1"/>
    </xf>
    <xf numFmtId="0" fontId="12" fillId="2" borderId="34" xfId="0" applyFont="1" applyFill="1" applyBorder="1" applyAlignment="1">
      <alignment wrapText="1"/>
    </xf>
    <xf numFmtId="0" fontId="1" fillId="2" borderId="32" xfId="0" applyFont="1" applyFill="1" applyBorder="1" applyAlignment="1">
      <alignment vertical="top" wrapText="1"/>
    </xf>
    <xf numFmtId="0" fontId="2" fillId="0" borderId="30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88"/>
      <c r="B21" s="89"/>
      <c r="C21" s="89"/>
      <c r="D21" s="89"/>
      <c r="E21" s="89"/>
      <c r="K21" s="1">
        <f>SUM(Sheet1!$K$6:$K$18)</f>
        <v>0</v>
      </c>
      <c r="L21" s="1">
        <f>SUM(Sheet1!$L$6:$L$18)</f>
        <v>0</v>
      </c>
      <c r="N21" s="88"/>
      <c r="O21" s="89"/>
      <c r="P21" s="89"/>
      <c r="Q21" s="89"/>
      <c r="R21" s="89"/>
      <c r="X21" s="1">
        <f>SUM(Sheet1!$X$6:$X$18)</f>
        <v>0</v>
      </c>
      <c r="Y21" s="1">
        <f>SUM(Sheet1!$Y$6:$Y$18)</f>
        <v>0</v>
      </c>
    </row>
    <row r="22" spans="1:25" ht="14.25" customHeight="1">
      <c r="A22" s="89"/>
      <c r="B22" s="90"/>
      <c r="C22" s="90"/>
      <c r="D22" s="90"/>
      <c r="E22" s="89"/>
      <c r="N22" s="89"/>
      <c r="O22" s="90"/>
      <c r="P22" s="90"/>
      <c r="Q22" s="90"/>
      <c r="R22" s="89"/>
    </row>
    <row r="23" spans="1:25" ht="14.25" customHeight="1">
      <c r="A23" s="89"/>
      <c r="B23" s="90"/>
      <c r="C23" s="90"/>
      <c r="D23" s="90"/>
      <c r="E23" s="89"/>
      <c r="N23" s="89"/>
      <c r="O23" s="90"/>
      <c r="P23" s="90"/>
      <c r="Q23" s="90"/>
      <c r="R23" s="89"/>
    </row>
    <row r="24" spans="1:25" ht="14.25" customHeight="1">
      <c r="A24" s="89"/>
      <c r="B24" s="89"/>
      <c r="C24" s="89"/>
      <c r="D24" s="89"/>
      <c r="E24" s="89"/>
      <c r="N24" s="89"/>
      <c r="O24" s="89"/>
      <c r="P24" s="89"/>
      <c r="Q24" s="89"/>
      <c r="R24" s="89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88"/>
      <c r="B46" s="89"/>
      <c r="C46" s="89"/>
      <c r="D46" s="89"/>
      <c r="E46" s="89"/>
      <c r="K46" s="1">
        <f>SUM(Sheet1!$K$31:$K$43)</f>
        <v>0</v>
      </c>
      <c r="L46" s="1">
        <f>SUM(Sheet1!$L$31:$L$43)</f>
        <v>0</v>
      </c>
      <c r="N46" s="88"/>
      <c r="O46" s="89"/>
      <c r="P46" s="89"/>
      <c r="Q46" s="89"/>
      <c r="R46" s="89"/>
      <c r="X46" s="1">
        <f>SUM(Sheet1!$X$31:$X$43)</f>
        <v>0</v>
      </c>
      <c r="Y46" s="1">
        <f>SUM(Sheet1!$Y$31:$Y$43)</f>
        <v>0</v>
      </c>
    </row>
    <row r="47" spans="1:25" ht="14.25" customHeight="1">
      <c r="A47" s="89"/>
      <c r="B47" s="90"/>
      <c r="C47" s="90"/>
      <c r="D47" s="90"/>
      <c r="E47" s="89"/>
      <c r="N47" s="89"/>
      <c r="O47" s="90"/>
      <c r="P47" s="90"/>
      <c r="Q47" s="90"/>
      <c r="R47" s="89"/>
    </row>
    <row r="48" spans="1:25" ht="14.25" customHeight="1">
      <c r="A48" s="89"/>
      <c r="B48" s="90"/>
      <c r="C48" s="90"/>
      <c r="D48" s="90"/>
      <c r="E48" s="89"/>
      <c r="N48" s="89"/>
      <c r="O48" s="90"/>
      <c r="P48" s="90"/>
      <c r="Q48" s="90"/>
      <c r="R48" s="89"/>
    </row>
    <row r="49" spans="1:27" ht="14.25" customHeight="1">
      <c r="A49" s="89"/>
      <c r="B49" s="89"/>
      <c r="C49" s="89"/>
      <c r="D49" s="89"/>
      <c r="E49" s="89"/>
      <c r="N49" s="89"/>
      <c r="O49" s="89"/>
      <c r="P49" s="89"/>
      <c r="Q49" s="89"/>
      <c r="R49" s="89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88"/>
      <c r="B71" s="89"/>
      <c r="C71" s="89"/>
      <c r="D71" s="89"/>
      <c r="E71" s="89"/>
      <c r="K71" s="1">
        <f>SUM(Sheet1!$K$56:$K$68)</f>
        <v>0</v>
      </c>
      <c r="L71" s="1">
        <f>SUM(Sheet1!$L$56:$L$68)</f>
        <v>0</v>
      </c>
      <c r="N71" s="88"/>
      <c r="O71" s="89"/>
      <c r="P71" s="89"/>
      <c r="Q71" s="89"/>
      <c r="R71" s="89"/>
      <c r="X71" s="1">
        <f>SUM(Sheet1!$X$56:$X$68)</f>
        <v>0</v>
      </c>
      <c r="Y71" s="1">
        <f>SUM(Sheet1!$Y$56:$Y$68)</f>
        <v>0</v>
      </c>
    </row>
    <row r="72" spans="1:27" ht="14.25" customHeight="1">
      <c r="A72" s="89"/>
      <c r="B72" s="90"/>
      <c r="C72" s="90"/>
      <c r="D72" s="90"/>
      <c r="E72" s="89"/>
      <c r="N72" s="89"/>
      <c r="O72" s="90"/>
      <c r="P72" s="90"/>
      <c r="Q72" s="90"/>
      <c r="R72" s="89"/>
    </row>
    <row r="73" spans="1:27" ht="14.25" customHeight="1">
      <c r="A73" s="89"/>
      <c r="B73" s="90"/>
      <c r="C73" s="90"/>
      <c r="D73" s="90"/>
      <c r="E73" s="89"/>
      <c r="N73" s="89"/>
      <c r="O73" s="90"/>
      <c r="P73" s="90"/>
      <c r="Q73" s="90"/>
      <c r="R73" s="89"/>
    </row>
    <row r="74" spans="1:27" ht="14.25" customHeight="1">
      <c r="A74" s="89"/>
      <c r="B74" s="89"/>
      <c r="C74" s="89"/>
      <c r="D74" s="89"/>
      <c r="E74" s="89"/>
      <c r="N74" s="89"/>
      <c r="O74" s="89"/>
      <c r="P74" s="89"/>
      <c r="Q74" s="89"/>
      <c r="R74" s="89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88"/>
      <c r="B96" s="89"/>
      <c r="C96" s="89"/>
      <c r="D96" s="89"/>
      <c r="E96" s="89"/>
      <c r="K96" s="1">
        <f>SUM(Sheet1!$K$81:$K$93)</f>
        <v>0</v>
      </c>
      <c r="L96" s="1">
        <f>SUM(Sheet1!$L$81:$L$93)</f>
        <v>0</v>
      </c>
      <c r="N96" s="88"/>
      <c r="O96" s="89"/>
      <c r="P96" s="89"/>
      <c r="Q96" s="89"/>
      <c r="R96" s="89"/>
      <c r="X96" s="1">
        <f>SUM(Sheet1!$X$81:$X$93)</f>
        <v>0</v>
      </c>
      <c r="Y96" s="1">
        <f>SUM(Sheet1!$Y$81:$Y$93)</f>
        <v>0</v>
      </c>
    </row>
    <row r="97" spans="1:25" ht="14.25" customHeight="1">
      <c r="A97" s="89"/>
      <c r="B97" s="90"/>
      <c r="C97" s="90"/>
      <c r="D97" s="90"/>
      <c r="E97" s="89"/>
      <c r="N97" s="89"/>
      <c r="O97" s="90"/>
      <c r="P97" s="90"/>
      <c r="Q97" s="90"/>
      <c r="R97" s="89"/>
    </row>
    <row r="98" spans="1:25" ht="14.25" customHeight="1">
      <c r="A98" s="89"/>
      <c r="B98" s="90"/>
      <c r="C98" s="90"/>
      <c r="D98" s="90"/>
      <c r="E98" s="89"/>
      <c r="N98" s="89"/>
      <c r="O98" s="90"/>
      <c r="P98" s="90"/>
      <c r="Q98" s="90"/>
      <c r="R98" s="89"/>
    </row>
    <row r="99" spans="1:25" ht="14.25" customHeight="1">
      <c r="A99" s="89"/>
      <c r="B99" s="89"/>
      <c r="C99" s="89"/>
      <c r="D99" s="89"/>
      <c r="E99" s="89"/>
      <c r="N99" s="89"/>
      <c r="O99" s="89"/>
      <c r="P99" s="89"/>
      <c r="Q99" s="89"/>
      <c r="R99" s="89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88"/>
      <c r="B121" s="89"/>
      <c r="C121" s="89"/>
      <c r="D121" s="89"/>
      <c r="E121" s="89"/>
      <c r="K121" s="1">
        <f>SUM(Sheet1!$K$106:$K$118)</f>
        <v>0</v>
      </c>
      <c r="L121" s="1">
        <f>SUM(Sheet1!$L$106:$L$118)</f>
        <v>0</v>
      </c>
      <c r="N121" s="88"/>
      <c r="O121" s="89"/>
      <c r="P121" s="89"/>
      <c r="Q121" s="89"/>
      <c r="R121" s="89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89"/>
      <c r="B122" s="90"/>
      <c r="C122" s="90"/>
      <c r="D122" s="90"/>
      <c r="E122" s="89"/>
      <c r="N122" s="89"/>
      <c r="O122" s="90"/>
      <c r="P122" s="90"/>
      <c r="Q122" s="90"/>
      <c r="R122" s="89"/>
    </row>
    <row r="123" spans="1:25" ht="14.25" customHeight="1">
      <c r="A123" s="89"/>
      <c r="B123" s="90"/>
      <c r="C123" s="90"/>
      <c r="D123" s="90"/>
      <c r="E123" s="89"/>
      <c r="N123" s="89"/>
      <c r="O123" s="90"/>
      <c r="P123" s="90"/>
      <c r="Q123" s="90"/>
      <c r="R123" s="89"/>
    </row>
    <row r="124" spans="1:25" ht="14.25" customHeight="1">
      <c r="A124" s="89"/>
      <c r="B124" s="89"/>
      <c r="C124" s="89"/>
      <c r="D124" s="89"/>
      <c r="E124" s="89"/>
      <c r="N124" s="89"/>
      <c r="O124" s="89"/>
      <c r="P124" s="89"/>
      <c r="Q124" s="89"/>
      <c r="R124" s="89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88"/>
      <c r="O146" s="89"/>
      <c r="P146" s="89"/>
      <c r="Q146" s="89"/>
      <c r="R146" s="89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89"/>
      <c r="O147" s="90"/>
      <c r="P147" s="90"/>
      <c r="Q147" s="90"/>
      <c r="R147" s="89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89"/>
      <c r="O148" s="90"/>
      <c r="P148" s="90"/>
      <c r="Q148" s="90"/>
      <c r="R148" s="89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89"/>
      <c r="O149" s="89"/>
      <c r="P149" s="89"/>
      <c r="Q149" s="89"/>
      <c r="R149" s="89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abSelected="1" topLeftCell="A5" zoomScale="85" zoomScaleNormal="85" workbookViewId="0">
      <selection activeCell="A30" sqref="A30:E30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5.7109375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24</v>
      </c>
      <c r="D2" s="39" t="s">
        <v>64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.75">
      <c r="A6" s="21" t="s">
        <v>40</v>
      </c>
      <c r="B6" s="11">
        <v>3301</v>
      </c>
      <c r="C6" s="10" t="s">
        <v>49</v>
      </c>
      <c r="D6" s="62" t="s">
        <v>92</v>
      </c>
      <c r="E6" s="10" t="s">
        <v>52</v>
      </c>
      <c r="F6" s="11" t="s">
        <v>29</v>
      </c>
      <c r="G6" s="63" t="s">
        <v>93</v>
      </c>
      <c r="H6" s="10" t="s">
        <v>36</v>
      </c>
      <c r="I6" s="10" t="s">
        <v>29</v>
      </c>
      <c r="J6" s="10" t="s">
        <v>29</v>
      </c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9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30.75">
      <c r="A8" s="22" t="s">
        <v>18</v>
      </c>
      <c r="B8" s="9">
        <v>3401</v>
      </c>
      <c r="C8" s="16" t="s">
        <v>49</v>
      </c>
      <c r="D8" s="17" t="s">
        <v>94</v>
      </c>
      <c r="E8" s="16" t="s">
        <v>58</v>
      </c>
      <c r="F8" s="9" t="s">
        <v>29</v>
      </c>
      <c r="G8" s="64" t="s">
        <v>93</v>
      </c>
      <c r="H8" s="16" t="s">
        <v>36</v>
      </c>
      <c r="I8" s="16" t="s">
        <v>29</v>
      </c>
      <c r="J8" s="16" t="s">
        <v>29</v>
      </c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30.75">
      <c r="A9" s="22" t="s">
        <v>18</v>
      </c>
      <c r="B9" s="9">
        <v>3402</v>
      </c>
      <c r="C9" s="16" t="s">
        <v>49</v>
      </c>
      <c r="D9" s="17" t="s">
        <v>95</v>
      </c>
      <c r="E9" s="16" t="s">
        <v>58</v>
      </c>
      <c r="F9" s="9" t="s">
        <v>29</v>
      </c>
      <c r="G9" s="64" t="s">
        <v>93</v>
      </c>
      <c r="H9" s="16" t="s">
        <v>36</v>
      </c>
      <c r="I9" s="16" t="s">
        <v>29</v>
      </c>
      <c r="J9" s="16" t="s">
        <v>29</v>
      </c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60.75">
      <c r="A10" s="22" t="s">
        <v>18</v>
      </c>
      <c r="B10" s="9">
        <v>3403</v>
      </c>
      <c r="C10" s="16" t="s">
        <v>49</v>
      </c>
      <c r="D10" s="17" t="s">
        <v>96</v>
      </c>
      <c r="E10" s="16" t="s">
        <v>61</v>
      </c>
      <c r="F10" s="9" t="s">
        <v>29</v>
      </c>
      <c r="G10" s="63" t="s">
        <v>93</v>
      </c>
      <c r="H10" s="16" t="s">
        <v>36</v>
      </c>
      <c r="I10" s="16" t="s">
        <v>29</v>
      </c>
      <c r="J10" s="16" t="s">
        <v>29</v>
      </c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27" t="s">
        <v>20</v>
      </c>
      <c r="B28" s="28"/>
      <c r="C28" s="28"/>
      <c r="D28" s="28"/>
      <c r="E28" s="28"/>
      <c r="K28" s="1"/>
      <c r="L28" s="1"/>
    </row>
    <row r="29" spans="1:25" ht="30.75">
      <c r="A29" s="73" t="s">
        <v>97</v>
      </c>
      <c r="B29" s="74"/>
      <c r="C29" s="74"/>
      <c r="D29" s="74"/>
      <c r="E29" s="75"/>
      <c r="F29" s="36"/>
      <c r="K29" s="20" t="s">
        <v>21</v>
      </c>
      <c r="L29" s="20" t="s">
        <v>22</v>
      </c>
      <c r="N29" s="91"/>
      <c r="O29" s="90"/>
      <c r="P29" s="90"/>
    </row>
    <row r="30" spans="1:25" ht="14.25" customHeight="1">
      <c r="A30" s="76" t="s">
        <v>98</v>
      </c>
      <c r="B30" s="77"/>
      <c r="C30" s="77"/>
      <c r="D30" s="77"/>
      <c r="E30" s="78"/>
      <c r="K30" s="9">
        <f>SUM(MAVO!$K$6:$K$26)</f>
        <v>0</v>
      </c>
      <c r="L30" s="9">
        <f>SUM(MAVO!$L$6:$L$26)</f>
        <v>0</v>
      </c>
      <c r="N30" s="90"/>
      <c r="O30" s="90"/>
      <c r="P30" s="90"/>
    </row>
    <row r="31" spans="1:25" ht="14.25" customHeight="1">
      <c r="A31" s="79"/>
      <c r="B31" s="80"/>
      <c r="C31" s="80"/>
      <c r="D31" s="80"/>
      <c r="E31" s="81"/>
      <c r="N31" s="90"/>
      <c r="O31" s="90"/>
      <c r="P31" s="90"/>
    </row>
    <row r="32" spans="1:25" ht="14.25" customHeight="1">
      <c r="N32" s="90"/>
      <c r="O32" s="90"/>
      <c r="P32" s="90"/>
    </row>
    <row r="33" spans="1:25" ht="14.25" customHeight="1">
      <c r="A33" s="18" t="s">
        <v>99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100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101</v>
      </c>
      <c r="G41" s="1" t="s">
        <v>42</v>
      </c>
      <c r="H41" s="1" t="s">
        <v>102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103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104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105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106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107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91"/>
      <c r="O50" s="90"/>
      <c r="P50" s="90"/>
    </row>
    <row r="51" spans="1:25" ht="14.25" customHeight="1">
      <c r="A51" s="4" t="s">
        <v>59</v>
      </c>
      <c r="N51" s="90"/>
      <c r="O51" s="90"/>
      <c r="P51" s="90"/>
    </row>
    <row r="52" spans="1:25" ht="14.25" customHeight="1">
      <c r="A52" s="4" t="s">
        <v>62</v>
      </c>
      <c r="N52" s="90"/>
      <c r="O52" s="90"/>
      <c r="P52" s="90"/>
    </row>
    <row r="53" spans="1:25" ht="14.25" customHeight="1">
      <c r="A53" s="4" t="s">
        <v>64</v>
      </c>
      <c r="N53" s="90"/>
      <c r="O53" s="90"/>
      <c r="P53" s="90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109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91"/>
      <c r="O75" s="90"/>
      <c r="P75" s="90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90"/>
      <c r="O76" s="90"/>
      <c r="P76" s="90"/>
    </row>
    <row r="77" spans="1:25" ht="14.25" customHeight="1">
      <c r="C77" s="1"/>
      <c r="F77" s="1"/>
      <c r="G77" s="2"/>
      <c r="H77" s="2"/>
      <c r="I77" s="2"/>
      <c r="J77" s="2"/>
      <c r="N77" s="90"/>
      <c r="O77" s="90"/>
      <c r="P77" s="90"/>
    </row>
    <row r="78" spans="1:25" ht="14.25" customHeight="1">
      <c r="F78" s="1"/>
      <c r="G78" s="2"/>
      <c r="H78" s="2"/>
      <c r="I78" s="2"/>
      <c r="J78" s="2"/>
      <c r="K78" s="1"/>
      <c r="L78" s="1"/>
      <c r="N78" s="90"/>
      <c r="O78" s="90"/>
      <c r="P78" s="90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8"/>
      <c r="B95" s="89"/>
      <c r="C95" s="89"/>
      <c r="D95" s="89"/>
      <c r="E95" s="8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9"/>
      <c r="B96" s="90"/>
      <c r="C96" s="90"/>
      <c r="D96" s="90"/>
      <c r="E96" s="8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9"/>
      <c r="B97" s="90"/>
      <c r="C97" s="90"/>
      <c r="D97" s="90"/>
      <c r="E97" s="8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9"/>
      <c r="B98" s="89"/>
      <c r="C98" s="89"/>
      <c r="D98" s="89"/>
      <c r="E98" s="89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91"/>
      <c r="O100" s="90"/>
      <c r="P100" s="90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90"/>
      <c r="O101" s="90"/>
      <c r="P101" s="90"/>
    </row>
    <row r="102" spans="1:25" ht="14.25" customHeight="1">
      <c r="C102" s="1"/>
      <c r="F102" s="1"/>
      <c r="G102" s="2"/>
      <c r="H102" s="2"/>
      <c r="I102" s="2"/>
      <c r="J102" s="2"/>
      <c r="N102" s="90"/>
      <c r="O102" s="90"/>
      <c r="P102" s="90"/>
    </row>
    <row r="103" spans="1:25" ht="14.25" customHeight="1">
      <c r="F103" s="1"/>
      <c r="G103" s="2"/>
      <c r="H103" s="2"/>
      <c r="I103" s="2"/>
      <c r="J103" s="2"/>
      <c r="K103" s="19"/>
      <c r="L103" s="3"/>
      <c r="N103" s="90"/>
      <c r="O103" s="90"/>
      <c r="P103" s="90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91"/>
      <c r="B120" s="90"/>
      <c r="C120" s="9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90"/>
      <c r="B121" s="90"/>
      <c r="C121" s="9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90"/>
      <c r="B122" s="90"/>
      <c r="C122" s="9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90"/>
      <c r="B123" s="90"/>
      <c r="C123" s="90"/>
    </row>
    <row r="124" spans="1:25" ht="14.25" customHeight="1"/>
    <row r="125" spans="1:25" ht="14.25" customHeight="1">
      <c r="N125" s="91"/>
      <c r="O125" s="90"/>
      <c r="P125" s="90"/>
    </row>
    <row r="126" spans="1:25" ht="14.25" customHeight="1">
      <c r="N126" s="90"/>
      <c r="O126" s="90"/>
      <c r="P126" s="90"/>
    </row>
    <row r="127" spans="1:25" ht="14.25" customHeight="1">
      <c r="N127" s="90"/>
      <c r="O127" s="90"/>
      <c r="P127" s="90"/>
    </row>
    <row r="128" spans="1:25" ht="14.25" customHeight="1">
      <c r="N128" s="90"/>
      <c r="O128" s="90"/>
      <c r="P128" s="90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91"/>
      <c r="O150" s="90"/>
      <c r="P150" s="90"/>
    </row>
    <row r="151" spans="1:25" ht="14.25" customHeight="1">
      <c r="A151" s="4"/>
      <c r="N151" s="90"/>
      <c r="O151" s="90"/>
      <c r="P151" s="90"/>
    </row>
    <row r="152" spans="1:25" ht="14.25" customHeight="1">
      <c r="A152" s="4"/>
      <c r="N152" s="90"/>
      <c r="O152" s="90"/>
      <c r="P152" s="90"/>
    </row>
    <row r="153" spans="1:25" ht="14.25" customHeight="1">
      <c r="A153" s="4"/>
      <c r="N153" s="90"/>
      <c r="O153" s="90"/>
      <c r="P153" s="90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/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101</v>
      </c>
      <c r="B2" s="27"/>
      <c r="C2" s="39" t="s">
        <v>26</v>
      </c>
      <c r="D2" s="39" t="s">
        <v>64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69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.75">
      <c r="A6" s="21" t="s">
        <v>40</v>
      </c>
      <c r="B6" s="11">
        <v>3401</v>
      </c>
      <c r="C6" s="71" t="s">
        <v>32</v>
      </c>
      <c r="D6" s="65" t="s">
        <v>110</v>
      </c>
      <c r="E6" s="67" t="s">
        <v>61</v>
      </c>
      <c r="F6" s="11" t="s">
        <v>29</v>
      </c>
      <c r="G6" s="10" t="s">
        <v>111</v>
      </c>
      <c r="H6" s="10" t="s">
        <v>36</v>
      </c>
      <c r="I6" s="10" t="s">
        <v>29</v>
      </c>
      <c r="J6" s="10" t="s">
        <v>29</v>
      </c>
      <c r="K6" s="11">
        <v>20</v>
      </c>
      <c r="L6" s="56"/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30.75">
      <c r="A7" s="22" t="s">
        <v>40</v>
      </c>
      <c r="B7" s="9">
        <v>3402</v>
      </c>
      <c r="C7" s="72" t="s">
        <v>32</v>
      </c>
      <c r="D7" s="66" t="s">
        <v>112</v>
      </c>
      <c r="E7" s="68" t="s">
        <v>61</v>
      </c>
      <c r="F7" s="9" t="s">
        <v>29</v>
      </c>
      <c r="G7" s="16" t="s">
        <v>111</v>
      </c>
      <c r="H7" s="16" t="s">
        <v>36</v>
      </c>
      <c r="I7" s="16" t="s">
        <v>29</v>
      </c>
      <c r="J7" s="16" t="s">
        <v>29</v>
      </c>
      <c r="K7" s="9">
        <v>30</v>
      </c>
      <c r="L7" s="57"/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30.75">
      <c r="A8" s="22" t="s">
        <v>40</v>
      </c>
      <c r="B8" s="9">
        <v>3403</v>
      </c>
      <c r="C8" s="72" t="s">
        <v>32</v>
      </c>
      <c r="D8" s="66" t="s">
        <v>113</v>
      </c>
      <c r="E8" s="68" t="s">
        <v>61</v>
      </c>
      <c r="F8" s="9" t="s">
        <v>29</v>
      </c>
      <c r="G8" s="16" t="s">
        <v>114</v>
      </c>
      <c r="H8" s="16" t="s">
        <v>36</v>
      </c>
      <c r="I8" s="16" t="s">
        <v>29</v>
      </c>
      <c r="J8" s="16" t="s">
        <v>29</v>
      </c>
      <c r="K8" s="9">
        <v>30</v>
      </c>
      <c r="L8" s="57"/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30.75">
      <c r="A9" s="22" t="s">
        <v>40</v>
      </c>
      <c r="B9" s="9">
        <v>3404</v>
      </c>
      <c r="C9" s="72" t="s">
        <v>32</v>
      </c>
      <c r="D9" s="65" t="s">
        <v>115</v>
      </c>
      <c r="E9" s="68" t="s">
        <v>61</v>
      </c>
      <c r="F9" s="9" t="s">
        <v>29</v>
      </c>
      <c r="G9" s="16" t="s">
        <v>116</v>
      </c>
      <c r="H9" s="16" t="s">
        <v>36</v>
      </c>
      <c r="I9" s="16" t="s">
        <v>29</v>
      </c>
      <c r="J9" s="16" t="s">
        <v>29</v>
      </c>
      <c r="K9" s="9">
        <v>20</v>
      </c>
      <c r="L9" s="57"/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6"/>
      <c r="D10" s="70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82"/>
      <c r="B29" s="83"/>
      <c r="C29" s="83"/>
      <c r="D29" s="83"/>
      <c r="E29" s="84"/>
      <c r="K29" s="20" t="s">
        <v>21</v>
      </c>
      <c r="L29" s="20" t="s">
        <v>22</v>
      </c>
      <c r="N29" s="91"/>
      <c r="O29" s="90"/>
      <c r="P29" s="90"/>
    </row>
    <row r="30" spans="1:25" ht="14.25" customHeight="1">
      <c r="A30" s="85"/>
      <c r="B30" s="86"/>
      <c r="C30" s="86"/>
      <c r="D30" s="86"/>
      <c r="E30" s="87"/>
      <c r="K30" s="9">
        <f>SUM(HAVO!$K$6:$K$26)</f>
        <v>100</v>
      </c>
      <c r="L30" s="9">
        <f>SUM(HAVO!$L$6:$L$26)</f>
        <v>0</v>
      </c>
      <c r="N30" s="90"/>
      <c r="O30" s="90"/>
      <c r="P30" s="90"/>
    </row>
    <row r="31" spans="1:25" ht="14.25" customHeight="1">
      <c r="A31" s="79"/>
      <c r="B31" s="80"/>
      <c r="C31" s="80"/>
      <c r="D31" s="80"/>
      <c r="E31" s="81"/>
      <c r="N31" s="90"/>
      <c r="O31" s="90"/>
      <c r="P31" s="90"/>
    </row>
    <row r="32" spans="1:25" ht="14.25" customHeight="1">
      <c r="N32" s="90"/>
      <c r="O32" s="90"/>
      <c r="P32" s="90"/>
    </row>
    <row r="33" spans="1:25" ht="14.25" customHeight="1">
      <c r="A33" s="18" t="s">
        <v>99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100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101</v>
      </c>
      <c r="G41" s="1" t="s">
        <v>42</v>
      </c>
      <c r="H41" s="1" t="s">
        <v>102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103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104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105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106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107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91"/>
      <c r="O50" s="90"/>
      <c r="P50" s="90"/>
    </row>
    <row r="51" spans="1:25" ht="14.25" customHeight="1">
      <c r="A51" s="4" t="s">
        <v>56</v>
      </c>
      <c r="N51" s="90"/>
      <c r="O51" s="90"/>
      <c r="P51" s="90"/>
    </row>
    <row r="52" spans="1:25" ht="14.25" customHeight="1">
      <c r="A52" s="4" t="s">
        <v>59</v>
      </c>
      <c r="N52" s="90"/>
      <c r="O52" s="90"/>
      <c r="P52" s="90"/>
    </row>
    <row r="53" spans="1:25" ht="14.25" customHeight="1">
      <c r="A53" s="4" t="s">
        <v>62</v>
      </c>
      <c r="N53" s="90"/>
      <c r="O53" s="90"/>
      <c r="P53" s="90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120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91"/>
      <c r="O75" s="90"/>
      <c r="P75" s="90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90"/>
      <c r="O76" s="90"/>
      <c r="P76" s="90"/>
    </row>
    <row r="77" spans="1:25" ht="14.25" customHeight="1">
      <c r="C77" s="1"/>
      <c r="F77" s="1"/>
      <c r="G77" s="2"/>
      <c r="H77" s="2"/>
      <c r="I77" s="2"/>
      <c r="J77" s="2"/>
      <c r="N77" s="90"/>
      <c r="O77" s="90"/>
      <c r="P77" s="90"/>
    </row>
    <row r="78" spans="1:25" ht="14.25" customHeight="1">
      <c r="F78" s="1"/>
      <c r="G78" s="2"/>
      <c r="H78" s="2"/>
      <c r="I78" s="2"/>
      <c r="J78" s="2"/>
      <c r="K78" s="1"/>
      <c r="L78" s="1"/>
      <c r="N78" s="90"/>
      <c r="O78" s="90"/>
      <c r="P78" s="90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8"/>
      <c r="B95" s="89"/>
      <c r="C95" s="89"/>
      <c r="D95" s="89"/>
      <c r="E95" s="8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9"/>
      <c r="B96" s="90"/>
      <c r="C96" s="90"/>
      <c r="D96" s="90"/>
      <c r="E96" s="8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9"/>
      <c r="B97" s="90"/>
      <c r="C97" s="90"/>
      <c r="D97" s="90"/>
      <c r="E97" s="8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9"/>
      <c r="B98" s="89"/>
      <c r="C98" s="89"/>
      <c r="D98" s="89"/>
      <c r="E98" s="89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91"/>
      <c r="O100" s="90"/>
      <c r="P100" s="90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90"/>
      <c r="O101" s="90"/>
      <c r="P101" s="90"/>
    </row>
    <row r="102" spans="1:25" ht="14.25" customHeight="1">
      <c r="C102" s="1"/>
      <c r="F102" s="1"/>
      <c r="G102" s="2"/>
      <c r="H102" s="2"/>
      <c r="I102" s="2"/>
      <c r="J102" s="2"/>
      <c r="N102" s="90"/>
      <c r="O102" s="90"/>
      <c r="P102" s="90"/>
    </row>
    <row r="103" spans="1:25" ht="14.25" customHeight="1">
      <c r="F103" s="1"/>
      <c r="G103" s="2"/>
      <c r="H103" s="2"/>
      <c r="I103" s="2"/>
      <c r="J103" s="2"/>
      <c r="K103" s="19"/>
      <c r="L103" s="3"/>
      <c r="N103" s="90"/>
      <c r="O103" s="90"/>
      <c r="P103" s="90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91"/>
      <c r="B120" s="90"/>
      <c r="C120" s="9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90"/>
      <c r="B121" s="90"/>
      <c r="C121" s="9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90"/>
      <c r="B122" s="90"/>
      <c r="C122" s="9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90"/>
      <c r="B123" s="90"/>
      <c r="C123" s="90"/>
    </row>
    <row r="124" spans="1:25" ht="14.25" customHeight="1"/>
    <row r="125" spans="1:25" ht="14.25" customHeight="1">
      <c r="N125" s="91"/>
      <c r="O125" s="90"/>
      <c r="P125" s="90"/>
    </row>
    <row r="126" spans="1:25" ht="14.25" customHeight="1">
      <c r="N126" s="90"/>
      <c r="O126" s="90"/>
      <c r="P126" s="90"/>
    </row>
    <row r="127" spans="1:25" ht="14.25" customHeight="1">
      <c r="N127" s="90"/>
      <c r="O127" s="90"/>
      <c r="P127" s="90"/>
    </row>
    <row r="128" spans="1:25" ht="14.25" customHeight="1">
      <c r="N128" s="90"/>
      <c r="O128" s="90"/>
      <c r="P128" s="90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91"/>
      <c r="O150" s="90"/>
      <c r="P150" s="90"/>
    </row>
    <row r="151" spans="1:25" ht="14.25" customHeight="1">
      <c r="A151" s="4"/>
      <c r="N151" s="90"/>
      <c r="O151" s="90"/>
      <c r="P151" s="90"/>
    </row>
    <row r="152" spans="1:25" ht="14.25" customHeight="1">
      <c r="A152" s="4"/>
      <c r="N152" s="90"/>
      <c r="O152" s="90"/>
      <c r="P152" s="90"/>
    </row>
    <row r="153" spans="1:25" ht="14.25" customHeight="1">
      <c r="A153" s="4"/>
      <c r="N153" s="90"/>
      <c r="O153" s="90"/>
      <c r="P153" s="90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opLeftCell="B1" zoomScale="85" zoomScaleNormal="85" workbookViewId="0">
      <selection activeCell="G7" sqref="G7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105</v>
      </c>
      <c r="B2" s="27"/>
      <c r="C2" s="39" t="s">
        <v>33</v>
      </c>
      <c r="D2" s="39" t="s">
        <v>64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69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.75">
      <c r="A6" s="21" t="s">
        <v>40</v>
      </c>
      <c r="B6" s="11">
        <v>3501</v>
      </c>
      <c r="C6" s="71" t="s">
        <v>32</v>
      </c>
      <c r="D6" s="65" t="s">
        <v>110</v>
      </c>
      <c r="E6" s="67" t="s">
        <v>61</v>
      </c>
      <c r="F6" s="11" t="s">
        <v>29</v>
      </c>
      <c r="G6" s="10" t="s">
        <v>111</v>
      </c>
      <c r="H6" s="10" t="s">
        <v>36</v>
      </c>
      <c r="I6" s="10" t="s">
        <v>29</v>
      </c>
      <c r="J6" s="10" t="s">
        <v>29</v>
      </c>
      <c r="K6" s="11">
        <v>20</v>
      </c>
      <c r="L6" s="56"/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30.75">
      <c r="A7" s="22" t="s">
        <v>40</v>
      </c>
      <c r="B7" s="9">
        <v>3502</v>
      </c>
      <c r="C7" s="72" t="s">
        <v>32</v>
      </c>
      <c r="D7" s="66" t="s">
        <v>112</v>
      </c>
      <c r="E7" s="68" t="s">
        <v>61</v>
      </c>
      <c r="F7" s="9" t="s">
        <v>122</v>
      </c>
      <c r="G7" s="16" t="s">
        <v>111</v>
      </c>
      <c r="H7" s="16" t="s">
        <v>36</v>
      </c>
      <c r="I7" s="16" t="s">
        <v>29</v>
      </c>
      <c r="J7" s="16" t="s">
        <v>29</v>
      </c>
      <c r="K7" s="9">
        <v>30</v>
      </c>
      <c r="L7" s="57"/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30.75">
      <c r="A8" s="22" t="s">
        <v>40</v>
      </c>
      <c r="B8" s="9">
        <v>3503</v>
      </c>
      <c r="C8" s="72" t="s">
        <v>32</v>
      </c>
      <c r="D8" s="66" t="s">
        <v>113</v>
      </c>
      <c r="E8" s="68" t="s">
        <v>61</v>
      </c>
      <c r="F8" s="9" t="s">
        <v>29</v>
      </c>
      <c r="G8" s="16" t="s">
        <v>114</v>
      </c>
      <c r="H8" s="16" t="s">
        <v>36</v>
      </c>
      <c r="I8" s="16" t="s">
        <v>29</v>
      </c>
      <c r="J8" s="16" t="s">
        <v>29</v>
      </c>
      <c r="K8" s="9">
        <v>30</v>
      </c>
      <c r="L8" s="57"/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30.75">
      <c r="A9" s="22" t="s">
        <v>40</v>
      </c>
      <c r="B9" s="9">
        <v>3504</v>
      </c>
      <c r="C9" s="72" t="s">
        <v>32</v>
      </c>
      <c r="D9" s="66" t="s">
        <v>115</v>
      </c>
      <c r="E9" s="68" t="s">
        <v>61</v>
      </c>
      <c r="F9" s="9" t="s">
        <v>29</v>
      </c>
      <c r="G9" s="16" t="s">
        <v>116</v>
      </c>
      <c r="H9" s="16" t="s">
        <v>36</v>
      </c>
      <c r="I9" s="16" t="s">
        <v>29</v>
      </c>
      <c r="J9" s="16" t="s">
        <v>29</v>
      </c>
      <c r="K9" s="9">
        <v>20</v>
      </c>
      <c r="L9" s="57"/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16"/>
      <c r="C10" s="16"/>
      <c r="D10" s="70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82"/>
      <c r="B29" s="83"/>
      <c r="C29" s="83"/>
      <c r="D29" s="83"/>
      <c r="E29" s="84"/>
      <c r="K29" s="20" t="s">
        <v>21</v>
      </c>
      <c r="L29" s="20" t="s">
        <v>22</v>
      </c>
      <c r="N29" s="91"/>
      <c r="O29" s="90"/>
      <c r="P29" s="90"/>
    </row>
    <row r="30" spans="1:25" ht="14.25" customHeight="1">
      <c r="A30" s="85"/>
      <c r="B30" s="86"/>
      <c r="C30" s="86"/>
      <c r="D30" s="86"/>
      <c r="E30" s="87"/>
      <c r="K30" s="9">
        <f>SUM(VWO!$K$6:$K$26)</f>
        <v>100</v>
      </c>
      <c r="L30" s="9">
        <f>SUM(VWO!$L$6:$L$26)</f>
        <v>0</v>
      </c>
      <c r="N30" s="90"/>
      <c r="O30" s="90"/>
      <c r="P30" s="90"/>
    </row>
    <row r="31" spans="1:25" ht="14.25" customHeight="1">
      <c r="A31" s="79"/>
      <c r="B31" s="80"/>
      <c r="C31" s="80"/>
      <c r="D31" s="80"/>
      <c r="E31" s="81"/>
      <c r="N31" s="90"/>
      <c r="O31" s="90"/>
      <c r="P31" s="90"/>
    </row>
    <row r="32" spans="1:25" ht="14.25" customHeight="1">
      <c r="N32" s="90"/>
      <c r="O32" s="90"/>
      <c r="P32" s="90"/>
    </row>
    <row r="33" spans="1:25" ht="14.25" customHeight="1">
      <c r="A33" s="18" t="s">
        <v>99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100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101</v>
      </c>
      <c r="G41" s="1" t="s">
        <v>42</v>
      </c>
      <c r="H41" s="1" t="s">
        <v>102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103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104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105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106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107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91"/>
      <c r="O50" s="90"/>
      <c r="P50" s="90"/>
    </row>
    <row r="51" spans="1:25" ht="14.25" customHeight="1">
      <c r="A51" s="4" t="s">
        <v>56</v>
      </c>
      <c r="N51" s="90"/>
      <c r="O51" s="90"/>
      <c r="P51" s="90"/>
    </row>
    <row r="52" spans="1:25" ht="14.25" customHeight="1">
      <c r="A52" s="4" t="s">
        <v>59</v>
      </c>
      <c r="N52" s="90"/>
      <c r="O52" s="90"/>
      <c r="P52" s="90"/>
    </row>
    <row r="53" spans="1:25" ht="14.25" customHeight="1">
      <c r="A53" s="4" t="s">
        <v>62</v>
      </c>
      <c r="N53" s="90"/>
      <c r="O53" s="90"/>
      <c r="P53" s="90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120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91"/>
      <c r="O75" s="90"/>
      <c r="P75" s="90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90"/>
      <c r="O76" s="90"/>
      <c r="P76" s="90"/>
    </row>
    <row r="77" spans="1:25" ht="14.25" customHeight="1">
      <c r="C77" s="1"/>
      <c r="F77" s="1"/>
      <c r="G77" s="2"/>
      <c r="H77" s="2"/>
      <c r="I77" s="2"/>
      <c r="J77" s="2"/>
      <c r="N77" s="90"/>
      <c r="O77" s="90"/>
      <c r="P77" s="90"/>
    </row>
    <row r="78" spans="1:25" ht="14.25" customHeight="1">
      <c r="F78" s="1"/>
      <c r="G78" s="2"/>
      <c r="H78" s="2"/>
      <c r="I78" s="2"/>
      <c r="J78" s="2"/>
      <c r="K78" s="1"/>
      <c r="L78" s="1"/>
      <c r="N78" s="90"/>
      <c r="O78" s="90"/>
      <c r="P78" s="90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8"/>
      <c r="B95" s="89"/>
      <c r="C95" s="89"/>
      <c r="D95" s="89"/>
      <c r="E95" s="8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9"/>
      <c r="B96" s="90"/>
      <c r="C96" s="90"/>
      <c r="D96" s="90"/>
      <c r="E96" s="8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9"/>
      <c r="B97" s="90"/>
      <c r="C97" s="90"/>
      <c r="D97" s="90"/>
      <c r="E97" s="8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9"/>
      <c r="B98" s="89"/>
      <c r="C98" s="89"/>
      <c r="D98" s="89"/>
      <c r="E98" s="89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91"/>
      <c r="O100" s="90"/>
      <c r="P100" s="90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90"/>
      <c r="O101" s="90"/>
      <c r="P101" s="90"/>
    </row>
    <row r="102" spans="1:25" ht="14.25" customHeight="1">
      <c r="C102" s="1"/>
      <c r="F102" s="1"/>
      <c r="G102" s="2"/>
      <c r="H102" s="2"/>
      <c r="I102" s="2"/>
      <c r="J102" s="2"/>
      <c r="N102" s="90"/>
      <c r="O102" s="90"/>
      <c r="P102" s="90"/>
    </row>
    <row r="103" spans="1:25" ht="14.25" customHeight="1">
      <c r="F103" s="1"/>
      <c r="G103" s="2"/>
      <c r="H103" s="2"/>
      <c r="I103" s="2"/>
      <c r="J103" s="2"/>
      <c r="K103" s="19"/>
      <c r="L103" s="3"/>
      <c r="N103" s="90"/>
      <c r="O103" s="90"/>
      <c r="P103" s="90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91"/>
      <c r="B120" s="90"/>
      <c r="C120" s="9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90"/>
      <c r="B121" s="90"/>
      <c r="C121" s="9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90"/>
      <c r="B122" s="90"/>
      <c r="C122" s="9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90"/>
      <c r="B123" s="90"/>
      <c r="C123" s="90"/>
    </row>
    <row r="124" spans="1:25" ht="14.25" customHeight="1"/>
    <row r="125" spans="1:25" ht="14.25" customHeight="1">
      <c r="N125" s="91"/>
      <c r="O125" s="90"/>
      <c r="P125" s="90"/>
    </row>
    <row r="126" spans="1:25" ht="14.25" customHeight="1">
      <c r="N126" s="90"/>
      <c r="O126" s="90"/>
      <c r="P126" s="90"/>
    </row>
    <row r="127" spans="1:25" ht="14.25" customHeight="1">
      <c r="N127" s="90"/>
      <c r="O127" s="90"/>
      <c r="P127" s="90"/>
    </row>
    <row r="128" spans="1:25" ht="14.25" customHeight="1">
      <c r="N128" s="90"/>
      <c r="O128" s="90"/>
      <c r="P128" s="90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91"/>
      <c r="O150" s="90"/>
      <c r="P150" s="90"/>
    </row>
    <row r="151" spans="1:25" ht="14.25" customHeight="1">
      <c r="A151" s="4"/>
      <c r="N151" s="90"/>
      <c r="O151" s="90"/>
      <c r="P151" s="90"/>
    </row>
    <row r="152" spans="1:25" ht="14.25" customHeight="1">
      <c r="A152" s="4"/>
      <c r="N152" s="90"/>
      <c r="O152" s="90"/>
      <c r="P152" s="90"/>
    </row>
    <row r="153" spans="1:25" ht="14.25" customHeight="1">
      <c r="A153" s="4"/>
      <c r="N153" s="90"/>
      <c r="O153" s="90"/>
      <c r="P153" s="90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7" ma:contentTypeDescription="Een nieuw document maken." ma:contentTypeScope="" ma:versionID="db8056d4cd456252f5ffda7e91f08d3c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096b6c6113e1192b5ce8fe1576c1de7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1FAE73-3423-43D3-98CF-1AF694BC50EF}"/>
</file>

<file path=customXml/itemProps2.xml><?xml version="1.0" encoding="utf-8"?>
<ds:datastoreItem xmlns:ds="http://schemas.openxmlformats.org/officeDocument/2006/customXml" ds:itemID="{DD2989B7-3F2E-4684-B679-43539C6C6E69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Shanty de Visser</cp:lastModifiedBy>
  <cp:revision/>
  <dcterms:created xsi:type="dcterms:W3CDTF">2022-12-07T10:26:19Z</dcterms:created>
  <dcterms:modified xsi:type="dcterms:W3CDTF">2024-07-18T19:01:40Z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