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2-2024&amp;2025/Publicatie PTAs/"/>
    </mc:Choice>
  </mc:AlternateContent>
  <xr:revisionPtr revIDLastSave="303" documentId="8_{CB0FA919-9859-446E-B8E5-99DE94C507FC}" xr6:coauthVersionLast="47" xr6:coauthVersionMax="47" xr10:uidLastSave="{76296CFC-E3B0-4448-B71A-2D11D779209F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MAVO" sheetId="2" r:id="rId2"/>
  </sheets>
  <definedNames>
    <definedName name="_xlnm.Print_Area" localSheetId="1">MAVO!$A$1:$I$31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2" l="1"/>
  <c r="H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<sst xmlns="http://schemas.openxmlformats.org/spreadsheetml/2006/main" count="398" uniqueCount="109">
  <si>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</si>
  <si>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</si>
  <si>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</si>
  <si>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</si>
  <si>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</si>
  <si>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</si>
  <si>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</si>
  <si>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</si>
  <si>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</si>
  <si>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</si>
  <si>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</si>
  <si>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</si>
  <si>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</si>
  <si>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</si>
  <si>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</si>
  <si>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</si>
  <si>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</si>
  <si>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</si>
  <si>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</si>
  <si>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</si>
  <si>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</si>
  <si>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</si>
  <si>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</si>
  <si>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</si>
  <si>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</si>
  <si>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</si>
  <si>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</si>
  <si>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</si>
  <si>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</si>
  <si>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</si>
  <si>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</si>
  <si>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</si>
  <si>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</si>
  <si>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</si>
  <si>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</si>
  <si>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</si>
  <si>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</si>
  <si>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</si>
  <si>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</si>
  <si>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</si>
  <si>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</si>
  <si>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</si>
  <si>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</si>
  <si>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</si>
  <si>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</si>
  <si>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</si>
  <si>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</si>
  <si>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</si>
  <si>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</si>
  <si>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</si>
  <si>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</si>
  <si>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</si>
  <si>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</si>
  <si>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</si>
  <si>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</si>
  <si>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</si>
  <si>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</si>
  <si>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</si>
  <si>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</si>
  <si>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</si>
  <si>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</si>
  <si>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</si>
  <si>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</si>
  <si>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</si>
  <si>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</si>
  <si>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</si>
  <si>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</si>
  <si>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</si>
  <si>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</si>
  <si>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</si>
  <si>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</si>
  <si>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</si>
  <si>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</si>
  <si>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</si>
  <si>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</si>
  <si>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</si>
  <si>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</si>
  <si>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</si>
  <si>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</si>
  <si>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</si>
  <si>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</si>
  <si>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</si>
  <si>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</si>
  <si>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</si>
  <si>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</si>
  <si>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</si>
  <si>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</si>
  <si>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</si>
  <si>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</si>
  <si>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</si>
  <si>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 xml:space="preserve">H1 Stoffen; H2 Stoffen sorteren </t>
  </si>
  <si>
    <t>K4, K6, K10; K3, K7, V1, V2</t>
  </si>
  <si>
    <t xml:space="preserve">H1 en H2 *);H3 Reacties; H4 Reactievergelijkingen </t>
  </si>
  <si>
    <t>K4, K6, K10; K3, K7, V1, V2; K11</t>
  </si>
  <si>
    <t>H1, H2, H3 en H4 *); H5 Verbranding; H6 Chemisch rekenen</t>
  </si>
  <si>
    <t>K3, K5, K10; K11</t>
  </si>
  <si>
    <t>Uitvoeren van proeven + verslag</t>
  </si>
  <si>
    <t>K2, K3, K6, V1, V2, V3, V4</t>
  </si>
  <si>
    <t>H7 Basischemie (herhaling 9eklas); H8 Schoonmaken; H11 Zuren en Basen</t>
  </si>
  <si>
    <t>K3, K4, K5, K7, K10, K11, V1, V2</t>
  </si>
  <si>
    <t>H7, H8 en H11 *); H10 Zouten; H12 Reacties zouten</t>
  </si>
  <si>
    <t>K3, K10, K11; K7</t>
  </si>
  <si>
    <t>H7, H8, H10, H11 en H12 *)</t>
  </si>
  <si>
    <t>K3, K4, K5, K6, K9</t>
  </si>
  <si>
    <t>H9 Stoffen uit de aarde</t>
  </si>
  <si>
    <t>Eigen onderzoek opzetten en uitvoeren</t>
  </si>
  <si>
    <t>Zouten, zuren en basen</t>
  </si>
  <si>
    <t>K1, K2, K3, K6</t>
  </si>
  <si>
    <t>Toegestane hulpmiddelen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</si>
</sst>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Alignment="1">
      <alignment vertical="top"/>
    </xf>
    <xf numFmtId="4" fontId="9" fillId="0" borderId="13" xfId="0" applyNumberFormat="1" applyFont="1" applyBorder="1" applyAlignment="1">
      <alignment vertical="top" textRotation="135" wrapText="1" shrinkToFit="1"/>
    </xf>
    <xf numFmtId="4" fontId="9" fillId="0" borderId="14" xfId="0" applyNumberFormat="1" applyFont="1" applyBorder="1" applyAlignment="1">
      <alignment vertical="top" textRotation="135" wrapText="1" shrinkToFit="1"/>
    </xf>
    <xf numFmtId="0" fontId="9" fillId="0" borderId="14" xfId="0" applyFont="1" applyBorder="1" applyAlignment="1">
      <alignment vertical="top" textRotation="135" wrapText="1" shrinkToFit="1"/>
    </xf>
    <xf numFmtId="0" fontId="9" fillId="0" borderId="15" xfId="0" applyFont="1" applyBorder="1" applyAlignment="1">
      <alignment vertical="top" textRotation="135" wrapText="1" shrinkToFit="1"/>
    </xf>
    <xf numFmtId="0" fontId="1" fillId="0" borderId="0" xfId="0" applyFont="1" applyAlignment="1">
      <alignment vertical="top" shrinkToFit="1"/>
    </xf>
    <xf numFmtId="4" fontId="1" fillId="0" borderId="0" xfId="0" applyNumberFormat="1" applyFont="1" applyAlignment="1">
      <alignment vertical="top" shrinkToFit="1"/>
    </xf>
    <xf numFmtId="9" fontId="1" fillId="0" borderId="1" xfId="0" applyNumberFormat="1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4" fontId="1" fillId="0" borderId="3" xfId="0" applyNumberFormat="1" applyFont="1" applyBorder="1" applyAlignment="1">
      <alignment vertical="top"/>
    </xf>
    <xf numFmtId="9" fontId="1" fillId="0" borderId="3" xfId="0" applyNumberFormat="1" applyFont="1" applyBorder="1" applyAlignment="1">
      <alignment vertical="top"/>
    </xf>
    <xf numFmtId="0" fontId="0" fillId="0" borderId="20" xfId="0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9" fontId="1" fillId="0" borderId="20" xfId="0" applyNumberFormat="1" applyFont="1" applyBorder="1" applyAlignment="1">
      <alignment vertical="top"/>
    </xf>
    <xf numFmtId="4" fontId="1" fillId="0" borderId="21" xfId="0" applyNumberFormat="1" applyFont="1" applyBorder="1"/>
    <xf numFmtId="4" fontId="1" fillId="0" borderId="22" xfId="0" applyNumberFormat="1" applyFont="1" applyBorder="1"/>
    <xf numFmtId="4" fontId="1" fillId="0" borderId="22" xfId="0" applyNumberFormat="1" applyFont="1" applyBorder="1" applyAlignment="1">
      <alignment wrapText="1"/>
    </xf>
    <xf numFmtId="0" fontId="1" fillId="0" borderId="22" xfId="0" applyFont="1" applyBorder="1"/>
    <xf numFmtId="0" fontId="1" fillId="0" borderId="23" xfId="0" applyFont="1" applyBorder="1"/>
    <xf numFmtId="0" fontId="0" fillId="0" borderId="3" xfId="0" applyBorder="1"/>
    <xf numFmtId="4" fontId="1" fillId="0" borderId="3" xfId="0" applyNumberFormat="1" applyFont="1" applyBorder="1"/>
    <xf numFmtId="0" fontId="1" fillId="0" borderId="3" xfId="0" applyFont="1" applyBorder="1"/>
    <xf numFmtId="9" fontId="1" fillId="0" borderId="3" xfId="0" applyNumberFormat="1" applyFont="1" applyBorder="1"/>
    <xf numFmtId="4" fontId="1" fillId="0" borderId="24" xfId="0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24" xfId="0" applyFont="1" applyBorder="1" applyAlignment="1">
      <alignment vertical="top"/>
    </xf>
    <xf numFmtId="4" fontId="1" fillId="0" borderId="27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4" fontId="9" fillId="0" borderId="1" xfId="0" applyNumberFormat="1" applyFont="1" applyBorder="1" applyAlignment="1">
      <alignment vertical="top" textRotation="135" wrapText="1" shrinkToFit="1"/>
    </xf>
    <xf numFmtId="0" fontId="0" fillId="0" borderId="22" xfId="0" applyBorder="1" applyAlignment="1">
      <alignment vertical="top" wrapText="1"/>
    </xf>
    <xf numFmtId="4" fontId="9" fillId="0" borderId="29" xfId="0" applyNumberFormat="1" applyFont="1" applyBorder="1" applyAlignment="1">
      <alignment vertical="top" textRotation="135" wrapText="1" shrinkToFit="1"/>
    </xf>
    <xf numFmtId="0" fontId="0" fillId="0" borderId="1" xfId="0" applyBorder="1" applyAlignment="1">
      <alignment vertical="top"/>
    </xf>
    <xf numFmtId="0" fontId="1" fillId="0" borderId="30" xfId="0" applyFont="1" applyBorder="1" applyAlignment="1">
      <alignment vertical="top"/>
    </xf>
    <xf numFmtId="4" fontId="1" fillId="0" borderId="16" xfId="0" applyNumberFormat="1" applyFont="1" applyBorder="1" applyAlignment="1">
      <alignment vertical="top" shrinkToFit="1"/>
    </xf>
    <xf numFmtId="0" fontId="1" fillId="0" borderId="1" xfId="0" applyFont="1" applyBorder="1" applyAlignment="1">
      <alignment vertical="top" shrinkToFit="1"/>
    </xf>
    <xf numFmtId="4" fontId="1" fillId="0" borderId="1" xfId="0" applyNumberFormat="1" applyFont="1" applyBorder="1" applyAlignment="1">
      <alignment vertical="top" wrapText="1"/>
    </xf>
    <xf numFmtId="0" fontId="10" fillId="0" borderId="3" xfId="0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4" fontId="1" fillId="0" borderId="25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shrinkToFit="1"/>
    </xf>
    <xf numFmtId="0" fontId="0" fillId="0" borderId="27" xfId="0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vertical="top"/>
    </xf>
    <xf numFmtId="0" fontId="0" fillId="0" borderId="28" xfId="0" applyBorder="1" applyAlignment="1">
      <alignment vertical="top"/>
    </xf>
    <xf numFmtId="4" fontId="1" fillId="0" borderId="26" xfId="0" applyNumberFormat="1" applyFont="1" applyBorder="1" applyAlignment="1">
      <alignment vertical="top" wrapText="1"/>
    </xf>
    <xf numFmtId="0" fontId="0" fillId="0" borderId="22" xfId="0" applyBorder="1" applyAlignment="1">
      <alignment vertical="top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21" dataDxfId="20" totalsRowDxfId="19">
  <tableColumns count="3">
    <tableColumn id="1" xr3:uid="{3509FF1F-4502-40DB-B477-B1C1D42471AA}" name="Geldend voor" dataDxfId="18"/>
    <tableColumn id="2" xr3:uid="{7DD9C292-9CCA-469D-86CC-047C2E63C069}" name="Vak" dataDxfId="17"/>
    <tableColumn id="3" xr3:uid="{2611771B-EED7-434D-8854-7CA77C53D545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G26" headerRowDxfId="15" dataDxfId="14" totalsRowDxfId="13">
  <tableColumns count="7">
    <tableColumn id="1" xr3:uid="{6E6B0993-6FFC-47DA-9CB2-9B736E85C213}" name="Jaar" dataDxfId="12"/>
    <tableColumn id="2" xr3:uid="{D2822D5C-EE6B-4AB4-AFC4-6ED8DE43117A}" name="Toetscode" dataDxfId="11"/>
    <tableColumn id="3" xr3:uid="{044D1D34-8E08-4605-A93A-5B77760D22BE}" name="Type" dataDxfId="10"/>
    <tableColumn id="4" xr3:uid="{ECDF93F1-25FC-4F55-83F0-A62EC4A95B57}" name="Omschrijving" dataDxfId="9"/>
    <tableColumn id="5" xr3:uid="{B521779B-F37D-4B98-B4DC-6FF7679698F5}" name="Afnamemoment" dataDxfId="8"/>
    <tableColumn id="6" xr3:uid="{8B5342DE-CA9C-482E-AC37-A77C4AE6C7D7}" name="Herkansbaar" dataDxfId="7"/>
    <tableColumn id="7" xr3:uid="{02600036-BF2C-4BA9-935C-8C27A0787582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H5:I26" headerRowDxfId="5" dataDxfId="4" totalsRowDxfId="3">
  <tableColumns count="2">
    <tableColumn id="1" xr3:uid="{EE61F1BC-DCDB-4EA6-B170-C5AC4729B2A7}" name="Weegpercentage PTA" dataDxfId="2"/>
    <tableColumn id="2" xr3:uid="{ACD75B0F-D2F5-491E-8F9F-2885AF956502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H29:I30" headerRowDxfId="0">
  <tableColumns count="2">
    <tableColumn id="1" xr3:uid="{6D6F3290-B4B1-4CE6-B477-080D697D6DDF}" name="Totaal PTA">
      <calculatedColumnFormula>SUM(MAVO!$H$6:$H$26)</calculatedColumnFormula>
    </tableColumn>
    <tableColumn id="2" xr3:uid="{D4695FB4-220D-4E4C-B1D9-940C046993A8}" name="Totaal Rapport">
      <calculatedColumnFormula>SUM(MAVO!$I$6:$I$26)</calculatedColumnFormula>
    </tableColumn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83"/>
      <c r="B21" s="84"/>
      <c r="C21" s="84"/>
      <c r="D21" s="84"/>
      <c r="E21" s="84"/>
      <c r="K21" s="1">
        <f>SUM(Sheet1!$K$6:$K$18)</f>
        <v>0</v>
      </c>
      <c r="L21" s="1">
        <f>SUM(Sheet1!$L$6:$L$18)</f>
        <v>0</v>
      </c>
      <c r="N21" s="83"/>
      <c r="O21" s="84"/>
      <c r="P21" s="84"/>
      <c r="Q21" s="84"/>
      <c r="R21" s="84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84"/>
      <c r="B22" s="85"/>
      <c r="C22" s="85"/>
      <c r="D22" s="85"/>
      <c r="E22" s="84"/>
      <c r="N22" s="84"/>
      <c r="O22" s="85"/>
      <c r="P22" s="85"/>
      <c r="Q22" s="85"/>
      <c r="R22" s="84"/>
    </row>
    <row r="23" spans="1:25" ht="14.25" customHeight="1" x14ac:dyDescent="0.25">
      <c r="A23" s="84"/>
      <c r="B23" s="85"/>
      <c r="C23" s="85"/>
      <c r="D23" s="85"/>
      <c r="E23" s="84"/>
      <c r="N23" s="84"/>
      <c r="O23" s="85"/>
      <c r="P23" s="85"/>
      <c r="Q23" s="85"/>
      <c r="R23" s="84"/>
    </row>
    <row r="24" spans="1:25" ht="14.25" customHeight="1" x14ac:dyDescent="0.25">
      <c r="A24" s="84"/>
      <c r="B24" s="84"/>
      <c r="C24" s="84"/>
      <c r="D24" s="84"/>
      <c r="E24" s="84"/>
      <c r="N24" s="84"/>
      <c r="O24" s="84"/>
      <c r="P24" s="84"/>
      <c r="Q24" s="84"/>
      <c r="R24" s="84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83"/>
      <c r="B46" s="84"/>
      <c r="C46" s="84"/>
      <c r="D46" s="84"/>
      <c r="E46" s="84"/>
      <c r="K46" s="1">
        <f>SUM(Sheet1!$K$31:$K$43)</f>
        <v>0</v>
      </c>
      <c r="L46" s="1">
        <f>SUM(Sheet1!$L$31:$L$43)</f>
        <v>0</v>
      </c>
      <c r="N46" s="83"/>
      <c r="O46" s="84"/>
      <c r="P46" s="84"/>
      <c r="Q46" s="84"/>
      <c r="R46" s="84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84"/>
      <c r="B47" s="85"/>
      <c r="C47" s="85"/>
      <c r="D47" s="85"/>
      <c r="E47" s="84"/>
      <c r="N47" s="84"/>
      <c r="O47" s="85"/>
      <c r="P47" s="85"/>
      <c r="Q47" s="85"/>
      <c r="R47" s="84"/>
    </row>
    <row r="48" spans="1:25" ht="14.25" customHeight="1" x14ac:dyDescent="0.25">
      <c r="A48" s="84"/>
      <c r="B48" s="85"/>
      <c r="C48" s="85"/>
      <c r="D48" s="85"/>
      <c r="E48" s="84"/>
      <c r="N48" s="84"/>
      <c r="O48" s="85"/>
      <c r="P48" s="85"/>
      <c r="Q48" s="85"/>
      <c r="R48" s="84"/>
    </row>
    <row r="49" spans="1:27" ht="14.25" customHeight="1" x14ac:dyDescent="0.25">
      <c r="A49" s="84"/>
      <c r="B49" s="84"/>
      <c r="C49" s="84"/>
      <c r="D49" s="84"/>
      <c r="E49" s="84"/>
      <c r="N49" s="84"/>
      <c r="O49" s="84"/>
      <c r="P49" s="84"/>
      <c r="Q49" s="84"/>
      <c r="R49" s="84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83"/>
      <c r="B71" s="84"/>
      <c r="C71" s="84"/>
      <c r="D71" s="84"/>
      <c r="E71" s="84"/>
      <c r="K71" s="1">
        <f>SUM(Sheet1!$K$56:$K$68)</f>
        <v>0</v>
      </c>
      <c r="L71" s="1">
        <f>SUM(Sheet1!$L$56:$L$68)</f>
        <v>0</v>
      </c>
      <c r="N71" s="83"/>
      <c r="O71" s="84"/>
      <c r="P71" s="84"/>
      <c r="Q71" s="84"/>
      <c r="R71" s="84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84"/>
      <c r="B72" s="85"/>
      <c r="C72" s="85"/>
      <c r="D72" s="85"/>
      <c r="E72" s="84"/>
      <c r="N72" s="84"/>
      <c r="O72" s="85"/>
      <c r="P72" s="85"/>
      <c r="Q72" s="85"/>
      <c r="R72" s="84"/>
    </row>
    <row r="73" spans="1:27" ht="14.25" customHeight="1" x14ac:dyDescent="0.25">
      <c r="A73" s="84"/>
      <c r="B73" s="85"/>
      <c r="C73" s="85"/>
      <c r="D73" s="85"/>
      <c r="E73" s="84"/>
      <c r="N73" s="84"/>
      <c r="O73" s="85"/>
      <c r="P73" s="85"/>
      <c r="Q73" s="85"/>
      <c r="R73" s="84"/>
    </row>
    <row r="74" spans="1:27" ht="14.25" customHeight="1" x14ac:dyDescent="0.25">
      <c r="A74" s="84"/>
      <c r="B74" s="84"/>
      <c r="C74" s="84"/>
      <c r="D74" s="84"/>
      <c r="E74" s="84"/>
      <c r="N74" s="84"/>
      <c r="O74" s="84"/>
      <c r="P74" s="84"/>
      <c r="Q74" s="84"/>
      <c r="R74" s="84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83"/>
      <c r="B96" s="84"/>
      <c r="C96" s="84"/>
      <c r="D96" s="84"/>
      <c r="E96" s="84"/>
      <c r="K96" s="1">
        <f>SUM(Sheet1!$K$81:$K$93)</f>
        <v>0</v>
      </c>
      <c r="L96" s="1">
        <f>SUM(Sheet1!$L$81:$L$93)</f>
        <v>0</v>
      </c>
      <c r="N96" s="83"/>
      <c r="O96" s="84"/>
      <c r="P96" s="84"/>
      <c r="Q96" s="84"/>
      <c r="R96" s="84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84"/>
      <c r="B97" s="85"/>
      <c r="C97" s="85"/>
      <c r="D97" s="85"/>
      <c r="E97" s="84"/>
      <c r="N97" s="84"/>
      <c r="O97" s="85"/>
      <c r="P97" s="85"/>
      <c r="Q97" s="85"/>
      <c r="R97" s="84"/>
    </row>
    <row r="98" spans="1:25" ht="14.25" customHeight="1" x14ac:dyDescent="0.25">
      <c r="A98" s="84"/>
      <c r="B98" s="85"/>
      <c r="C98" s="85"/>
      <c r="D98" s="85"/>
      <c r="E98" s="84"/>
      <c r="N98" s="84"/>
      <c r="O98" s="85"/>
      <c r="P98" s="85"/>
      <c r="Q98" s="85"/>
      <c r="R98" s="84"/>
    </row>
    <row r="99" spans="1:25" ht="14.25" customHeight="1" x14ac:dyDescent="0.25">
      <c r="A99" s="84"/>
      <c r="B99" s="84"/>
      <c r="C99" s="84"/>
      <c r="D99" s="84"/>
      <c r="E99" s="84"/>
      <c r="N99" s="84"/>
      <c r="O99" s="84"/>
      <c r="P99" s="84"/>
      <c r="Q99" s="84"/>
      <c r="R99" s="84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83"/>
      <c r="B121" s="84"/>
      <c r="C121" s="84"/>
      <c r="D121" s="84"/>
      <c r="E121" s="84"/>
      <c r="K121" s="1">
        <f>SUM(Sheet1!$K$106:$K$118)</f>
        <v>0</v>
      </c>
      <c r="L121" s="1">
        <f>SUM(Sheet1!$L$106:$L$118)</f>
        <v>0</v>
      </c>
      <c r="N121" s="83"/>
      <c r="O121" s="84"/>
      <c r="P121" s="84"/>
      <c r="Q121" s="84"/>
      <c r="R121" s="84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84"/>
      <c r="B122" s="85"/>
      <c r="C122" s="85"/>
      <c r="D122" s="85"/>
      <c r="E122" s="84"/>
      <c r="N122" s="84"/>
      <c r="O122" s="85"/>
      <c r="P122" s="85"/>
      <c r="Q122" s="85"/>
      <c r="R122" s="84"/>
    </row>
    <row r="123" spans="1:25" ht="14.25" customHeight="1" x14ac:dyDescent="0.25">
      <c r="A123" s="84"/>
      <c r="B123" s="85"/>
      <c r="C123" s="85"/>
      <c r="D123" s="85"/>
      <c r="E123" s="84"/>
      <c r="N123" s="84"/>
      <c r="O123" s="85"/>
      <c r="P123" s="85"/>
      <c r="Q123" s="85"/>
      <c r="R123" s="84"/>
    </row>
    <row r="124" spans="1:25" ht="14.25" customHeight="1" x14ac:dyDescent="0.25">
      <c r="A124" s="84"/>
      <c r="B124" s="84"/>
      <c r="C124" s="84"/>
      <c r="D124" s="84"/>
      <c r="E124" s="84"/>
      <c r="N124" s="84"/>
      <c r="O124" s="84"/>
      <c r="P124" s="84"/>
      <c r="Q124" s="84"/>
      <c r="R124" s="84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83"/>
      <c r="O146" s="84"/>
      <c r="P146" s="84"/>
      <c r="Q146" s="84"/>
      <c r="R146" s="84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84"/>
      <c r="O147" s="85"/>
      <c r="P147" s="85"/>
      <c r="Q147" s="85"/>
      <c r="R147" s="84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84"/>
      <c r="O148" s="85"/>
      <c r="P148" s="85"/>
      <c r="Q148" s="85"/>
      <c r="R148" s="84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84"/>
      <c r="O149" s="84"/>
      <c r="P149" s="84"/>
      <c r="Q149" s="84"/>
      <c r="R149" s="84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78"/>
  <sheetViews>
    <sheetView tabSelected="1" workbookViewId="0">
      <selection activeCell="N36" sqref="N36"/>
    </sheetView>
  </sheetViews>
  <sheetFormatPr defaultColWidth="14.42578125" defaultRowHeight="15" customHeight="1" x14ac:dyDescent="0.25"/>
  <cols>
    <col min="1" max="1" width="16.28515625" customWidth="1"/>
    <col min="2" max="2" width="35.42578125" customWidth="1"/>
    <col min="3" max="3" width="9.7109375" customWidth="1"/>
    <col min="4" max="4" width="37.5703125" customWidth="1"/>
    <col min="5" max="5" width="11.42578125" customWidth="1"/>
    <col min="6" max="6" width="17" bestFit="1" customWidth="1"/>
    <col min="7" max="7" width="16.28515625" customWidth="1"/>
    <col min="8" max="9" width="13.28515625" customWidth="1"/>
    <col min="10" max="11" width="17.140625" customWidth="1"/>
    <col min="12" max="12" width="14.28515625" customWidth="1"/>
    <col min="13" max="13" width="23.85546875" customWidth="1"/>
    <col min="14" max="14" width="29.140625" customWidth="1"/>
    <col min="15" max="15" width="8.7109375" customWidth="1"/>
  </cols>
  <sheetData>
    <row r="1" spans="1:15" ht="14.25" customHeight="1" x14ac:dyDescent="0.25">
      <c r="A1" s="14" t="s">
        <v>89</v>
      </c>
      <c r="B1" s="14" t="s">
        <v>2</v>
      </c>
      <c r="C1" s="15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customHeight="1" x14ac:dyDescent="0.25">
      <c r="A2" s="14" t="s">
        <v>34</v>
      </c>
      <c r="B2" s="14" t="s">
        <v>74</v>
      </c>
      <c r="C2" s="14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5" ht="14.25" customHeight="1" x14ac:dyDescent="0.25">
      <c r="A4" s="1"/>
      <c r="B4" s="1"/>
      <c r="C4" s="1"/>
      <c r="D4" s="1"/>
      <c r="E4" s="1"/>
      <c r="F4" s="1"/>
      <c r="G4" s="58"/>
      <c r="H4" s="1"/>
      <c r="I4" s="1"/>
    </row>
    <row r="5" spans="1:15" s="36" customFormat="1" ht="69.599999999999994" customHeight="1" x14ac:dyDescent="0.25">
      <c r="A5" s="37" t="s">
        <v>6</v>
      </c>
      <c r="B5" s="38" t="s">
        <v>7</v>
      </c>
      <c r="C5" s="38" t="s">
        <v>8</v>
      </c>
      <c r="D5" s="38" t="s">
        <v>9</v>
      </c>
      <c r="E5" s="38" t="s">
        <v>10</v>
      </c>
      <c r="F5" s="67" t="s">
        <v>11</v>
      </c>
      <c r="G5" s="65" t="s">
        <v>12</v>
      </c>
      <c r="H5" s="39" t="s">
        <v>16</v>
      </c>
      <c r="I5" s="40" t="s">
        <v>17</v>
      </c>
      <c r="J5" s="42"/>
      <c r="K5" s="42"/>
      <c r="L5" s="42"/>
      <c r="M5" s="41"/>
      <c r="N5" s="41"/>
      <c r="O5" s="41"/>
    </row>
    <row r="6" spans="1:15" s="45" customFormat="1" ht="28.5" customHeight="1" x14ac:dyDescent="0.25">
      <c r="A6" s="70" t="s">
        <v>40</v>
      </c>
      <c r="B6" s="71">
        <v>3301</v>
      </c>
      <c r="C6" s="72" t="s">
        <v>19</v>
      </c>
      <c r="D6" s="72" t="s">
        <v>90</v>
      </c>
      <c r="E6" s="33" t="s">
        <v>28</v>
      </c>
      <c r="F6" s="64" t="s">
        <v>29</v>
      </c>
      <c r="G6" s="66" t="s">
        <v>91</v>
      </c>
      <c r="H6" s="34">
        <v>10</v>
      </c>
      <c r="I6" s="35"/>
      <c r="J6" s="46"/>
      <c r="K6" s="46"/>
      <c r="L6" s="46"/>
      <c r="M6" s="47"/>
      <c r="N6" s="47"/>
    </row>
    <row r="7" spans="1:15" s="45" customFormat="1" ht="32.25" customHeight="1" x14ac:dyDescent="0.25">
      <c r="A7" s="70" t="s">
        <v>40</v>
      </c>
      <c r="B7" s="71">
        <v>3302</v>
      </c>
      <c r="C7" s="72" t="s">
        <v>19</v>
      </c>
      <c r="D7" s="72" t="s">
        <v>92</v>
      </c>
      <c r="E7" s="33" t="s">
        <v>42</v>
      </c>
      <c r="F7" s="34" t="s">
        <v>29</v>
      </c>
      <c r="G7" s="44" t="s">
        <v>93</v>
      </c>
      <c r="H7" s="34">
        <v>10</v>
      </c>
      <c r="I7" s="35"/>
      <c r="J7" s="46"/>
      <c r="K7" s="46"/>
      <c r="L7" s="46"/>
      <c r="M7" s="47"/>
      <c r="N7" s="47"/>
    </row>
    <row r="8" spans="1:15" s="45" customFormat="1" ht="28.5" customHeight="1" x14ac:dyDescent="0.25">
      <c r="A8" s="70" t="s">
        <v>40</v>
      </c>
      <c r="B8" s="71">
        <v>3303</v>
      </c>
      <c r="C8" s="72" t="s">
        <v>19</v>
      </c>
      <c r="D8" s="72" t="s">
        <v>94</v>
      </c>
      <c r="E8" s="33" t="s">
        <v>47</v>
      </c>
      <c r="F8" s="64" t="s">
        <v>29</v>
      </c>
      <c r="G8" s="61" t="s">
        <v>95</v>
      </c>
      <c r="H8" s="34">
        <v>10</v>
      </c>
      <c r="I8" s="35"/>
      <c r="J8" s="46"/>
      <c r="K8" s="46"/>
      <c r="L8" s="46"/>
      <c r="M8" s="47"/>
      <c r="N8" s="47"/>
    </row>
    <row r="9" spans="1:15" s="45" customFormat="1" ht="28.5" customHeight="1" x14ac:dyDescent="0.25">
      <c r="A9" s="70" t="s">
        <v>40</v>
      </c>
      <c r="B9" s="71">
        <v>3304</v>
      </c>
      <c r="C9" s="72" t="s">
        <v>32</v>
      </c>
      <c r="D9" s="73" t="s">
        <v>96</v>
      </c>
      <c r="E9" s="33" t="s">
        <v>52</v>
      </c>
      <c r="F9" s="34" t="s">
        <v>36</v>
      </c>
      <c r="G9" s="44" t="s">
        <v>97</v>
      </c>
      <c r="H9" s="34">
        <v>10</v>
      </c>
      <c r="I9" s="35"/>
      <c r="J9" s="46"/>
      <c r="K9" s="46"/>
      <c r="L9" s="46"/>
      <c r="M9" s="47"/>
      <c r="N9" s="47"/>
    </row>
    <row r="10" spans="1:15" s="45" customFormat="1" ht="14.25" customHeight="1" x14ac:dyDescent="0.25">
      <c r="A10" s="74"/>
      <c r="B10" s="71"/>
      <c r="C10" s="33"/>
      <c r="D10" s="72"/>
      <c r="E10" s="33"/>
      <c r="F10" s="34"/>
      <c r="G10" s="33"/>
      <c r="H10" s="34"/>
      <c r="I10" s="35"/>
      <c r="J10" s="46"/>
      <c r="K10" s="46"/>
      <c r="L10" s="46"/>
      <c r="M10" s="47"/>
      <c r="N10" s="47"/>
    </row>
    <row r="11" spans="1:15" s="45" customFormat="1" ht="28.5" customHeight="1" x14ac:dyDescent="0.25">
      <c r="A11" s="70" t="s">
        <v>18</v>
      </c>
      <c r="B11" s="71">
        <v>3401</v>
      </c>
      <c r="C11" s="75" t="s">
        <v>19</v>
      </c>
      <c r="D11" s="44" t="s">
        <v>98</v>
      </c>
      <c r="E11" s="33" t="s">
        <v>28</v>
      </c>
      <c r="F11" s="34" t="s">
        <v>29</v>
      </c>
      <c r="G11" s="44" t="s">
        <v>99</v>
      </c>
      <c r="H11" s="34">
        <v>10</v>
      </c>
      <c r="I11" s="35"/>
      <c r="J11" s="46"/>
      <c r="K11" s="46"/>
      <c r="L11" s="46"/>
      <c r="M11" s="47"/>
      <c r="N11" s="47"/>
    </row>
    <row r="12" spans="1:15" s="45" customFormat="1" ht="28.5" customHeight="1" x14ac:dyDescent="0.25">
      <c r="A12" s="70" t="s">
        <v>18</v>
      </c>
      <c r="B12" s="76">
        <v>3402</v>
      </c>
      <c r="C12" s="75" t="s">
        <v>19</v>
      </c>
      <c r="D12" s="77" t="s">
        <v>100</v>
      </c>
      <c r="E12" s="60" t="s">
        <v>35</v>
      </c>
      <c r="F12" s="64" t="s">
        <v>29</v>
      </c>
      <c r="G12" s="61" t="s">
        <v>101</v>
      </c>
      <c r="H12" s="34">
        <v>10</v>
      </c>
      <c r="I12" s="35"/>
      <c r="J12" s="46"/>
      <c r="K12" s="46"/>
      <c r="L12" s="46"/>
      <c r="M12" s="47"/>
      <c r="N12" s="47"/>
    </row>
    <row r="13" spans="1:15" s="45" customFormat="1" ht="28.5" customHeight="1" x14ac:dyDescent="0.25">
      <c r="A13" s="70" t="s">
        <v>18</v>
      </c>
      <c r="B13" s="76">
        <v>3403</v>
      </c>
      <c r="C13" s="78" t="s">
        <v>19</v>
      </c>
      <c r="D13" s="61" t="s">
        <v>102</v>
      </c>
      <c r="E13" s="60" t="s">
        <v>42</v>
      </c>
      <c r="F13" s="34" t="s">
        <v>29</v>
      </c>
      <c r="G13" s="45" t="s">
        <v>103</v>
      </c>
      <c r="H13" s="34">
        <v>20</v>
      </c>
      <c r="I13" s="35"/>
      <c r="J13" s="46"/>
      <c r="K13" s="46"/>
      <c r="L13" s="46"/>
      <c r="M13" s="47"/>
      <c r="N13" s="47"/>
    </row>
    <row r="14" spans="1:15" s="45" customFormat="1" ht="14.25" customHeight="1" x14ac:dyDescent="0.25">
      <c r="A14" s="74"/>
      <c r="B14" s="79"/>
      <c r="C14" s="79"/>
      <c r="D14" s="80" t="s">
        <v>104</v>
      </c>
      <c r="E14" s="63"/>
      <c r="F14" s="34"/>
      <c r="G14" s="33"/>
      <c r="H14" s="43"/>
      <c r="I14" s="35"/>
      <c r="J14" s="46"/>
      <c r="K14" s="46"/>
      <c r="L14" s="46"/>
      <c r="M14" s="47"/>
      <c r="N14" s="47"/>
    </row>
    <row r="15" spans="1:15" s="45" customFormat="1" ht="28.5" customHeight="1" x14ac:dyDescent="0.25">
      <c r="A15" s="70" t="s">
        <v>18</v>
      </c>
      <c r="B15" s="71">
        <v>3404</v>
      </c>
      <c r="C15" s="81" t="s">
        <v>32</v>
      </c>
      <c r="D15" s="61" t="s">
        <v>105</v>
      </c>
      <c r="E15" s="60" t="s">
        <v>52</v>
      </c>
      <c r="F15" s="62" t="s">
        <v>36</v>
      </c>
      <c r="G15" s="44" t="s">
        <v>97</v>
      </c>
      <c r="H15" s="34">
        <v>10</v>
      </c>
      <c r="I15" s="35"/>
      <c r="J15" s="46"/>
      <c r="K15" s="46"/>
      <c r="L15" s="46"/>
      <c r="M15" s="47"/>
      <c r="N15" s="47"/>
    </row>
    <row r="16" spans="1:15" s="48" customFormat="1" ht="28.5" customHeight="1" x14ac:dyDescent="0.25">
      <c r="A16" s="70" t="s">
        <v>18</v>
      </c>
      <c r="B16" s="71">
        <v>3405</v>
      </c>
      <c r="C16" s="78" t="s">
        <v>32</v>
      </c>
      <c r="D16" s="82" t="s">
        <v>106</v>
      </c>
      <c r="E16" s="60" t="s">
        <v>52</v>
      </c>
      <c r="F16" s="69" t="s">
        <v>36</v>
      </c>
      <c r="G16" s="68" t="s">
        <v>107</v>
      </c>
      <c r="H16" s="34">
        <v>10</v>
      </c>
      <c r="I16" s="35"/>
      <c r="J16" s="49"/>
      <c r="K16" s="49"/>
      <c r="L16" s="49"/>
      <c r="M16" s="50"/>
      <c r="N16" s="50"/>
    </row>
    <row r="17" spans="1:14" s="56" customFormat="1" ht="14.25" customHeight="1" x14ac:dyDescent="0.25">
      <c r="A17" s="51"/>
      <c r="B17" s="52"/>
      <c r="C17" s="52"/>
      <c r="D17" s="53"/>
      <c r="E17" s="52"/>
      <c r="F17" s="54"/>
      <c r="G17" s="52"/>
      <c r="H17" s="54"/>
      <c r="I17" s="55"/>
      <c r="J17" s="57"/>
      <c r="K17" s="57"/>
      <c r="L17" s="57"/>
      <c r="M17" s="59"/>
      <c r="N17" s="59"/>
    </row>
    <row r="18" spans="1:14" ht="14.25" hidden="1" customHeight="1" x14ac:dyDescent="0.25">
      <c r="A18" s="26"/>
      <c r="B18" s="13"/>
      <c r="C18" s="13"/>
      <c r="D18" s="10"/>
      <c r="E18" s="13"/>
      <c r="F18" s="9"/>
      <c r="G18" s="13"/>
      <c r="H18" s="9"/>
      <c r="I18" s="27"/>
      <c r="J18" s="2"/>
      <c r="K18" s="2"/>
      <c r="L18" s="2"/>
      <c r="M18" s="3"/>
      <c r="N18" s="3"/>
    </row>
    <row r="19" spans="1:14" ht="14.25" hidden="1" customHeight="1" x14ac:dyDescent="0.25">
      <c r="A19" s="26"/>
      <c r="B19" s="13"/>
      <c r="C19" s="13"/>
      <c r="D19" s="10"/>
      <c r="E19" s="13"/>
      <c r="F19" s="9"/>
      <c r="G19" s="13"/>
      <c r="H19" s="9"/>
      <c r="I19" s="27"/>
      <c r="J19" s="2"/>
      <c r="K19" s="2"/>
      <c r="L19" s="2"/>
      <c r="M19" s="3"/>
      <c r="N19" s="3"/>
    </row>
    <row r="20" spans="1:14" ht="14.25" hidden="1" customHeight="1" x14ac:dyDescent="0.25">
      <c r="A20" s="26"/>
      <c r="B20" s="13"/>
      <c r="C20" s="13"/>
      <c r="D20" s="10"/>
      <c r="E20" s="13"/>
      <c r="F20" s="9"/>
      <c r="G20" s="13"/>
      <c r="H20" s="9"/>
      <c r="I20" s="27"/>
      <c r="J20" s="2"/>
      <c r="K20" s="2"/>
      <c r="L20" s="2"/>
      <c r="M20" s="3"/>
      <c r="N20" s="3"/>
    </row>
    <row r="21" spans="1:14" ht="14.25" hidden="1" customHeight="1" x14ac:dyDescent="0.25">
      <c r="A21" s="26"/>
      <c r="B21" s="13"/>
      <c r="C21" s="13"/>
      <c r="D21" s="10"/>
      <c r="E21" s="13"/>
      <c r="F21" s="9"/>
      <c r="G21" s="13"/>
      <c r="H21" s="9"/>
      <c r="I21" s="27"/>
      <c r="J21" s="2"/>
      <c r="K21" s="2"/>
      <c r="L21" s="2"/>
      <c r="M21" s="3"/>
      <c r="N21" s="3"/>
    </row>
    <row r="22" spans="1:14" ht="14.25" hidden="1" customHeight="1" x14ac:dyDescent="0.25">
      <c r="A22" s="26"/>
      <c r="B22" s="13"/>
      <c r="C22" s="13"/>
      <c r="D22" s="10"/>
      <c r="E22" s="13"/>
      <c r="F22" s="9"/>
      <c r="G22" s="13"/>
      <c r="H22" s="9"/>
      <c r="I22" s="27"/>
      <c r="J22" s="2"/>
      <c r="K22" s="2"/>
      <c r="L22" s="2"/>
      <c r="M22" s="3"/>
      <c r="N22" s="3"/>
    </row>
    <row r="23" spans="1:14" ht="14.25" hidden="1" customHeight="1" x14ac:dyDescent="0.25">
      <c r="A23" s="26"/>
      <c r="B23" s="13"/>
      <c r="C23" s="13"/>
      <c r="D23" s="10"/>
      <c r="E23" s="13"/>
      <c r="F23" s="9"/>
      <c r="G23" s="13"/>
      <c r="H23" s="9"/>
      <c r="I23" s="27"/>
      <c r="J23" s="2"/>
      <c r="K23" s="2"/>
      <c r="L23" s="2"/>
      <c r="M23" s="3"/>
      <c r="N23" s="3"/>
    </row>
    <row r="24" spans="1:14" ht="14.25" hidden="1" customHeight="1" x14ac:dyDescent="0.25">
      <c r="A24" s="26"/>
      <c r="B24" s="13"/>
      <c r="C24" s="13"/>
      <c r="D24" s="10"/>
      <c r="E24" s="13"/>
      <c r="F24" s="9"/>
      <c r="G24" s="13"/>
      <c r="H24" s="9"/>
      <c r="I24" s="27"/>
      <c r="J24" s="2"/>
      <c r="K24" s="2"/>
      <c r="L24" s="2"/>
      <c r="M24" s="3"/>
      <c r="N24" s="3"/>
    </row>
    <row r="25" spans="1:14" ht="14.25" hidden="1" customHeight="1" x14ac:dyDescent="0.25">
      <c r="A25" s="26"/>
      <c r="B25" s="13"/>
      <c r="C25" s="13"/>
      <c r="D25" s="10"/>
      <c r="E25" s="13"/>
      <c r="F25" s="9"/>
      <c r="G25" s="13"/>
      <c r="H25" s="9"/>
      <c r="I25" s="27"/>
      <c r="J25" s="2"/>
      <c r="K25" s="2"/>
      <c r="L25" s="2"/>
      <c r="M25" s="3"/>
      <c r="N25" s="3"/>
    </row>
    <row r="26" spans="1:14" ht="14.25" hidden="1" customHeight="1" x14ac:dyDescent="0.25">
      <c r="A26" s="28"/>
      <c r="B26" s="29"/>
      <c r="C26" s="29"/>
      <c r="D26" s="30"/>
      <c r="E26" s="29"/>
      <c r="F26" s="31"/>
      <c r="G26" s="29"/>
      <c r="H26" s="31"/>
      <c r="I26" s="32"/>
      <c r="J26" s="2"/>
      <c r="K26" s="2"/>
      <c r="L26" s="2"/>
      <c r="M26" s="3"/>
      <c r="N26" s="3"/>
    </row>
    <row r="27" spans="1:14" ht="14.25" customHeight="1" x14ac:dyDescent="0.25">
      <c r="A27" s="1"/>
      <c r="B27" s="1"/>
      <c r="C27" s="1"/>
      <c r="D27" s="1"/>
      <c r="E27" s="1"/>
      <c r="H27" s="1"/>
      <c r="I27" s="1"/>
    </row>
    <row r="28" spans="1:14" ht="14.25" customHeight="1" x14ac:dyDescent="0.25">
      <c r="A28" s="11" t="s">
        <v>20</v>
      </c>
      <c r="B28" s="1"/>
      <c r="C28" s="1"/>
      <c r="D28" s="1"/>
      <c r="E28" s="1"/>
      <c r="H28" s="1"/>
      <c r="I28" s="1"/>
    </row>
    <row r="29" spans="1:14" ht="30" x14ac:dyDescent="0.25">
      <c r="A29" s="86"/>
      <c r="B29" s="87"/>
      <c r="C29" s="87"/>
      <c r="D29" s="87"/>
      <c r="E29" s="88"/>
      <c r="H29" s="16" t="s">
        <v>21</v>
      </c>
      <c r="I29" s="16" t="s">
        <v>22</v>
      </c>
    </row>
    <row r="30" spans="1:14" ht="14.25" customHeight="1" x14ac:dyDescent="0.25">
      <c r="A30" s="89"/>
      <c r="B30" s="84"/>
      <c r="C30" s="84"/>
      <c r="D30" s="84"/>
      <c r="E30" s="90"/>
      <c r="H30" s="9">
        <f>SUM(MAVO!$H$6:$H$26)</f>
        <v>100</v>
      </c>
      <c r="I30" s="9">
        <f>SUM(MAVO!$I$6:$I$26)</f>
        <v>0</v>
      </c>
    </row>
    <row r="31" spans="1:14" ht="14.25" customHeight="1" x14ac:dyDescent="0.25">
      <c r="A31" s="91"/>
      <c r="B31" s="92"/>
      <c r="C31" s="92"/>
      <c r="D31" s="92"/>
      <c r="E31" s="93"/>
    </row>
    <row r="32" spans="1:14" ht="14.25" customHeight="1" x14ac:dyDescent="0.25"/>
    <row r="33" spans="1:14" ht="14.25" customHeight="1" x14ac:dyDescent="0.25">
      <c r="A33" s="11" t="s">
        <v>108</v>
      </c>
      <c r="B33" s="11"/>
      <c r="C33" s="1"/>
      <c r="D33" s="1"/>
      <c r="E33" s="1"/>
    </row>
    <row r="34" spans="1:14" ht="14.25" customHeight="1" x14ac:dyDescent="0.25">
      <c r="A34" s="18"/>
      <c r="B34" s="24"/>
      <c r="C34" s="24"/>
      <c r="D34" s="24"/>
      <c r="E34" s="25"/>
    </row>
    <row r="35" spans="1:14" ht="14.25" customHeight="1" x14ac:dyDescent="0.25">
      <c r="A35" s="19"/>
      <c r="B35" s="17"/>
      <c r="C35" s="17"/>
      <c r="D35" s="17"/>
      <c r="E35" s="20"/>
    </row>
    <row r="36" spans="1:14" ht="14.25" customHeight="1" x14ac:dyDescent="0.25">
      <c r="A36" s="19"/>
      <c r="B36" s="17"/>
      <c r="C36" s="17"/>
      <c r="D36" s="17"/>
      <c r="E36" s="20"/>
      <c r="J36" s="2"/>
      <c r="K36" s="2"/>
      <c r="L36" s="2"/>
    </row>
    <row r="37" spans="1:14" ht="14.25" customHeight="1" x14ac:dyDescent="0.25">
      <c r="A37" s="21"/>
      <c r="B37" s="22"/>
      <c r="C37" s="22"/>
      <c r="D37" s="22"/>
      <c r="E37" s="23"/>
      <c r="J37" s="2"/>
      <c r="K37" s="2"/>
      <c r="L37" s="2"/>
      <c r="M37" s="12"/>
      <c r="N37" s="3"/>
    </row>
    <row r="38" spans="1:14" ht="14.25" customHeight="1" x14ac:dyDescent="0.25">
      <c r="J38" s="2"/>
      <c r="K38" s="2"/>
      <c r="L38" s="2"/>
      <c r="M38" s="3"/>
      <c r="N38" s="3"/>
    </row>
    <row r="39" spans="1:14" ht="14.25" customHeight="1" x14ac:dyDescent="0.25">
      <c r="A39" s="4"/>
    </row>
    <row r="40" spans="1:14" ht="14.25" customHeight="1" x14ac:dyDescent="0.25">
      <c r="A40" s="4"/>
    </row>
    <row r="41" spans="1:14" ht="14.25" customHeight="1" x14ac:dyDescent="0.25">
      <c r="A41" s="4"/>
    </row>
    <row r="42" spans="1:14" ht="14.25" customHeight="1" x14ac:dyDescent="0.25">
      <c r="A42" s="4"/>
    </row>
    <row r="43" spans="1:14" ht="14.25" customHeight="1" x14ac:dyDescent="0.25">
      <c r="A43" s="4"/>
    </row>
    <row r="44" spans="1:14" ht="14.25" customHeight="1" x14ac:dyDescent="0.25">
      <c r="A44" s="4"/>
    </row>
    <row r="45" spans="1:14" ht="14.25" customHeight="1" x14ac:dyDescent="0.25">
      <c r="A45" s="4"/>
    </row>
    <row r="46" spans="1:14" ht="14.25" customHeight="1" x14ac:dyDescent="0.25">
      <c r="A46" s="4"/>
    </row>
    <row r="47" spans="1:14" ht="14.25" customHeight="1" x14ac:dyDescent="0.25">
      <c r="A47" s="4"/>
    </row>
    <row r="48" spans="1:14" ht="14.25" customHeight="1" x14ac:dyDescent="0.25">
      <c r="A48" s="4"/>
    </row>
    <row r="49" spans="1:1" ht="14.25" customHeight="1" x14ac:dyDescent="0.25">
      <c r="A49" s="4"/>
    </row>
    <row r="50" spans="1:1" ht="14.25" customHeight="1" x14ac:dyDescent="0.25">
      <c r="A50" s="4"/>
    </row>
    <row r="51" spans="1:1" ht="14.25" customHeight="1" x14ac:dyDescent="0.25">
      <c r="A51" s="8"/>
    </row>
    <row r="52" spans="1:1" ht="14.25" customHeight="1" x14ac:dyDescent="0.25">
      <c r="A52" s="4"/>
    </row>
    <row r="53" spans="1:1" ht="14.25" customHeight="1" x14ac:dyDescent="0.25"/>
    <row r="54" spans="1:1" ht="14.25" customHeight="1" x14ac:dyDescent="0.25"/>
    <row r="55" spans="1:1" ht="14.25" customHeight="1" x14ac:dyDescent="0.25"/>
    <row r="56" spans="1:1" ht="14.25" customHeight="1" x14ac:dyDescent="0.25"/>
    <row r="57" spans="1:1" ht="14.25" customHeight="1" x14ac:dyDescent="0.25"/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</sheetData>
  <protectedRanges>
    <protectedRange sqref="A34:E37" name="Bereik4_1"/>
    <protectedRange sqref="A29:E31" name="Bereik3_1"/>
    <protectedRange sqref="A6:I26" name="Bereik2_2"/>
    <protectedRange sqref="A2:C2" name="Bereik1_1"/>
  </protectedRanges>
  <mergeCells count="3">
    <mergeCell ref="A29:E29"/>
    <mergeCell ref="A30:E30"/>
    <mergeCell ref="A31:E31"/>
  </mergeCells>
  <dataValidations count="11">
    <dataValidation type="decimal" allowBlank="1" showErrorMessage="1" sqref="H6:I27" xr:uid="{8FB010AA-6CF1-4F1D-ACC5-3171BD9B1867}">
      <formula1>10</formula1>
      <formula2>100</formula2>
    </dataValidation>
    <dataValidation type="decimal" allowBlank="1" showErrorMessage="1" sqref="I30" xr:uid="{CFA300C4-F4BC-4256-AAF4-BD09B27D8EE8}">
      <formula1>0</formula1>
      <formula2>100</formula2>
    </dataValidation>
    <dataValidation type="list" allowBlank="1" showErrorMessage="1" sqref="A6:A26" xr:uid="{E020ABEA-3115-4E6A-8A36-66A87ED1EAE6}">
      <formula1>#REF!</formula1>
    </dataValidation>
    <dataValidation type="list" allowBlank="1" showErrorMessage="1" sqref="F6:F26" xr:uid="{DCC53C3D-4596-4005-9720-099A525CD7E1}">
      <formula1>#REF!</formula1>
    </dataValidation>
    <dataValidation type="list" allowBlank="1" showErrorMessage="1" sqref="C6:C26" xr:uid="{4FABE68D-DA07-4D1C-B5D9-9D6AB7B7D973}">
      <formula1>#REF!</formula1>
    </dataValidation>
    <dataValidation type="list" allowBlank="1" showErrorMessage="1" sqref="E6:E26" xr:uid="{020C505B-A18E-47C1-B179-A78188E566B5}">
      <formula1>#REF!</formula1>
    </dataValidation>
    <dataValidation type="list" allowBlank="1" showErrorMessage="1" sqref="J6:L26 J37:L38" xr:uid="{20E25E85-839A-4C53-BF25-BD31D96FBB34}">
      <formula1>#REF!</formula1>
    </dataValidation>
    <dataValidation type="list" allowBlank="1" showErrorMessage="1" sqref="C2" xr:uid="{986D0761-7612-4DAE-8AA5-65EBFD4DE686}">
      <formula1>#REF!</formula1>
    </dataValidation>
    <dataValidation type="list" allowBlank="1" showErrorMessage="1" sqref="C3" xr:uid="{A53C49E6-B802-4FDA-A6D5-A8C37B349630}">
      <formula1>$A$39:$A$52</formula1>
    </dataValidation>
    <dataValidation type="list" allowBlank="1" showErrorMessage="1" sqref="B2" xr:uid="{00C615E3-6D13-4182-9280-09C3F4A3646E}">
      <formula1>#REF!</formula1>
    </dataValidation>
    <dataValidation type="list" allowBlank="1" showErrorMessage="1" sqref="A2" xr:uid="{B4794FDE-E177-41B2-86BD-4722ED52CC35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2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8D5C1D-B077-4F8B-8DD7-31FE029E30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MAVO</vt:lpstr>
      <vt:lpstr>MAVO!Print_Area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2023-10-07T11:36:36Z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