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247" documentId="8_{CB0FA919-9859-446E-B8E5-99DE94C507FC}" xr6:coauthVersionLast="47" xr6:coauthVersionMax="47" xr10:uidLastSave="{3289953B-3C11-431D-A6FC-6853A2BEF27C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MAVO" sheetId="2" r:id="rId2"/>
  </sheets>
  <definedNames>
    <definedName name="_xlnm.Print_Area" localSheetId="1">MAVO!$A$1:$I$31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<sst xmlns="http://schemas.openxmlformats.org/spreadsheetml/2006/main" count="385" uniqueCount="105">
  <si>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</si>
  <si>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</si>
  <si>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</si>
  <si>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</si>
  <si>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</si>
  <si>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</si>
  <si>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</si>
  <si>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</si>
  <si>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</si>
  <si>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</si>
  <si>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</si>
  <si>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</si>
  <si>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</si>
  <si>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</si>
  <si>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</si>
  <si>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</si>
  <si>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</si>
  <si>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</si>
  <si>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</si>
  <si>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</si>
  <si>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</si>
  <si>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</si>
  <si>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</si>
  <si>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</si>
  <si>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</si>
  <si>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</si>
  <si>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</si>
  <si>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</si>
  <si>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</si>
  <si>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</si>
  <si>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</si>
  <si>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</si>
  <si>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</si>
  <si>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</si>
  <si>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</si>
  <si>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</si>
  <si>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</si>
  <si>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</si>
  <si>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</si>
  <si>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</si>
  <si>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</si>
  <si>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</si>
  <si>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</si>
  <si>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</si>
  <si>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</si>
  <si>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</si>
  <si>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</si>
  <si>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</si>
  <si>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</si>
  <si>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</si>
  <si>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</si>
  <si>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</si>
  <si>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</si>
  <si>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</si>
  <si>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</si>
  <si>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</si>
  <si>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</si>
  <si>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</si>
  <si>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</si>
  <si>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</si>
  <si>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</si>
  <si>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</si>
  <si>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</si>
  <si>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</si>
  <si>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</si>
  <si>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</si>
  <si>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</si>
  <si>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</si>
  <si>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</si>
  <si>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</si>
  <si>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</si>
  <si>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</si>
  <si>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</si>
  <si>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</si>
  <si>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</si>
  <si>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</si>
  <si>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</si>
  <si>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</si>
  <si>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</si>
  <si>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</si>
  <si>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</si>
  <si>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</si>
  <si>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</si>
  <si>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</si>
  <si>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</si>
  <si>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</si>
  <si>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</si>
  <si>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</si>
  <si>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</si>
  <si>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</si>
  <si>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Stoffen, mat. verbranden en verwarmen</t>
  </si>
  <si>
    <t>K/1/4/6</t>
  </si>
  <si>
    <t>Licht en geluid</t>
  </si>
  <si>
    <t>K/7/8</t>
  </si>
  <si>
    <t xml:space="preserve">Straling en het weer </t>
  </si>
  <si>
    <t>K/10/11/12</t>
  </si>
  <si>
    <t>Elektriciteit</t>
  </si>
  <si>
    <t>K/2/3/5</t>
  </si>
  <si>
    <t>Kracht en beweging</t>
  </si>
  <si>
    <t>K/9</t>
  </si>
  <si>
    <t>Veiligheid en verkeer, elektriciteit en magnetisme</t>
  </si>
  <si>
    <t>K/2/3/5/9</t>
  </si>
  <si>
    <t>Electronische schakelingen</t>
  </si>
  <si>
    <t>K/5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</si>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</sst>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6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 shrinkToFit="1"/>
    </xf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21" dataDxfId="20" totalsRowDxfId="19">
  <tableColumns count="3">
    <tableColumn id="1" xr3:uid="{3509FF1F-4502-40DB-B477-B1C1D42471AA}" name="Geldend voor" dataDxfId="18"/>
    <tableColumn id="2" xr3:uid="{7DD9C292-9CCA-469D-86CC-047C2E63C069}" name="Vak" dataDxfId="17"/>
    <tableColumn id="3" xr3:uid="{2611771B-EED7-434D-8854-7CA77C53D545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15" dataDxfId="14" totalsRowDxfId="13">
  <tableColumns count="7">
    <tableColumn id="1" xr3:uid="{6E6B0993-6FFC-47DA-9CB2-9B736E85C213}" name="Jaar" dataDxfId="12"/>
    <tableColumn id="2" xr3:uid="{D2822D5C-EE6B-4AB4-AFC4-6ED8DE43117A}" name="Toetscode" dataDxfId="11"/>
    <tableColumn id="3" xr3:uid="{044D1D34-8E08-4605-A93A-5B77760D22BE}" name="Type" dataDxfId="10"/>
    <tableColumn id="4" xr3:uid="{ECDF93F1-25FC-4F55-83F0-A62EC4A95B57}" name="Omschrijving" dataDxfId="9"/>
    <tableColumn id="5" xr3:uid="{B521779B-F37D-4B98-B4DC-6FF7679698F5}" name="Afnamemoment" dataDxfId="8"/>
    <tableColumn id="6" xr3:uid="{8B5342DE-CA9C-482E-AC37-A77C4AE6C7D7}" name="Herkansbaar" dataDxfId="7"/>
    <tableColumn id="7" xr3:uid="{02600036-BF2C-4BA9-935C-8C27A0787582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5" dataDxfId="4" totalsRowDxfId="3">
  <tableColumns count="2">
    <tableColumn id="1" xr3:uid="{EE61F1BC-DCDB-4EA6-B170-C5AC4729B2A7}" name="Weegpercentage PTA" dataDxfId="2"/>
    <tableColumn id="2" xr3:uid="{ACD75B0F-D2F5-491E-8F9F-2885AF956502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0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1"/>
      <c r="B21" s="52"/>
      <c r="C21" s="52"/>
      <c r="D21" s="52"/>
      <c r="E21" s="52"/>
      <c r="K21" s="1">
        <f>SUM(Sheet1!$K$6:$K$18)</f>
        <v>0</v>
      </c>
      <c r="L21" s="1">
        <f>SUM(Sheet1!$L$6:$L$18)</f>
        <v>0</v>
      </c>
      <c r="N21" s="51"/>
      <c r="O21" s="52"/>
      <c r="P21" s="52"/>
      <c r="Q21" s="52"/>
      <c r="R21" s="52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2"/>
      <c r="B22" s="53"/>
      <c r="C22" s="53"/>
      <c r="D22" s="53"/>
      <c r="E22" s="52"/>
      <c r="N22" s="52"/>
      <c r="O22" s="53"/>
      <c r="P22" s="53"/>
      <c r="Q22" s="53"/>
      <c r="R22" s="52"/>
    </row>
    <row r="23" spans="1:25" ht="14.25" customHeight="1" x14ac:dyDescent="0.25">
      <c r="A23" s="52"/>
      <c r="B23" s="53"/>
      <c r="C23" s="53"/>
      <c r="D23" s="53"/>
      <c r="E23" s="52"/>
      <c r="N23" s="52"/>
      <c r="O23" s="53"/>
      <c r="P23" s="53"/>
      <c r="Q23" s="53"/>
      <c r="R23" s="52"/>
    </row>
    <row r="24" spans="1:25" ht="14.25" customHeight="1" x14ac:dyDescent="0.25">
      <c r="A24" s="52"/>
      <c r="B24" s="52"/>
      <c r="C24" s="52"/>
      <c r="D24" s="52"/>
      <c r="E24" s="52"/>
      <c r="N24" s="52"/>
      <c r="O24" s="52"/>
      <c r="P24" s="52"/>
      <c r="Q24" s="52"/>
      <c r="R24" s="52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1"/>
      <c r="B46" s="52"/>
      <c r="C46" s="52"/>
      <c r="D46" s="52"/>
      <c r="E46" s="52"/>
      <c r="K46" s="1">
        <f>SUM(Sheet1!$K$31:$K$43)</f>
        <v>0</v>
      </c>
      <c r="L46" s="1">
        <f>SUM(Sheet1!$L$31:$L$43)</f>
        <v>0</v>
      </c>
      <c r="N46" s="51"/>
      <c r="O46" s="52"/>
      <c r="P46" s="52"/>
      <c r="Q46" s="52"/>
      <c r="R46" s="52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2"/>
      <c r="B47" s="53"/>
      <c r="C47" s="53"/>
      <c r="D47" s="53"/>
      <c r="E47" s="52"/>
      <c r="N47" s="52"/>
      <c r="O47" s="53"/>
      <c r="P47" s="53"/>
      <c r="Q47" s="53"/>
      <c r="R47" s="52"/>
    </row>
    <row r="48" spans="1:25" ht="14.25" customHeight="1" x14ac:dyDescent="0.25">
      <c r="A48" s="52"/>
      <c r="B48" s="53"/>
      <c r="C48" s="53"/>
      <c r="D48" s="53"/>
      <c r="E48" s="52"/>
      <c r="N48" s="52"/>
      <c r="O48" s="53"/>
      <c r="P48" s="53"/>
      <c r="Q48" s="53"/>
      <c r="R48" s="52"/>
    </row>
    <row r="49" spans="1:27" ht="14.25" customHeight="1" x14ac:dyDescent="0.25">
      <c r="A49" s="52"/>
      <c r="B49" s="52"/>
      <c r="C49" s="52"/>
      <c r="D49" s="52"/>
      <c r="E49" s="52"/>
      <c r="N49" s="52"/>
      <c r="O49" s="52"/>
      <c r="P49" s="52"/>
      <c r="Q49" s="52"/>
      <c r="R49" s="52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1"/>
      <c r="B71" s="52"/>
      <c r="C71" s="52"/>
      <c r="D71" s="52"/>
      <c r="E71" s="52"/>
      <c r="K71" s="1">
        <f>SUM(Sheet1!$K$56:$K$68)</f>
        <v>0</v>
      </c>
      <c r="L71" s="1">
        <f>SUM(Sheet1!$L$56:$L$68)</f>
        <v>0</v>
      </c>
      <c r="N71" s="51"/>
      <c r="O71" s="52"/>
      <c r="P71" s="52"/>
      <c r="Q71" s="52"/>
      <c r="R71" s="52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2"/>
      <c r="B72" s="53"/>
      <c r="C72" s="53"/>
      <c r="D72" s="53"/>
      <c r="E72" s="52"/>
      <c r="N72" s="52"/>
      <c r="O72" s="53"/>
      <c r="P72" s="53"/>
      <c r="Q72" s="53"/>
      <c r="R72" s="52"/>
    </row>
    <row r="73" spans="1:27" ht="14.25" customHeight="1" x14ac:dyDescent="0.25">
      <c r="A73" s="52"/>
      <c r="B73" s="53"/>
      <c r="C73" s="53"/>
      <c r="D73" s="53"/>
      <c r="E73" s="52"/>
      <c r="N73" s="52"/>
      <c r="O73" s="53"/>
      <c r="P73" s="53"/>
      <c r="Q73" s="53"/>
      <c r="R73" s="52"/>
    </row>
    <row r="74" spans="1:27" ht="14.25" customHeight="1" x14ac:dyDescent="0.25">
      <c r="A74" s="52"/>
      <c r="B74" s="52"/>
      <c r="C74" s="52"/>
      <c r="D74" s="52"/>
      <c r="E74" s="52"/>
      <c r="N74" s="52"/>
      <c r="O74" s="52"/>
      <c r="P74" s="52"/>
      <c r="Q74" s="52"/>
      <c r="R74" s="52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1"/>
      <c r="B96" s="52"/>
      <c r="C96" s="52"/>
      <c r="D96" s="52"/>
      <c r="E96" s="52"/>
      <c r="K96" s="1">
        <f>SUM(Sheet1!$K$81:$K$93)</f>
        <v>0</v>
      </c>
      <c r="L96" s="1">
        <f>SUM(Sheet1!$L$81:$L$93)</f>
        <v>0</v>
      </c>
      <c r="N96" s="51"/>
      <c r="O96" s="52"/>
      <c r="P96" s="52"/>
      <c r="Q96" s="52"/>
      <c r="R96" s="52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2"/>
      <c r="B97" s="53"/>
      <c r="C97" s="53"/>
      <c r="D97" s="53"/>
      <c r="E97" s="52"/>
      <c r="N97" s="52"/>
      <c r="O97" s="53"/>
      <c r="P97" s="53"/>
      <c r="Q97" s="53"/>
      <c r="R97" s="52"/>
    </row>
    <row r="98" spans="1:25" ht="14.25" customHeight="1" x14ac:dyDescent="0.25">
      <c r="A98" s="52"/>
      <c r="B98" s="53"/>
      <c r="C98" s="53"/>
      <c r="D98" s="53"/>
      <c r="E98" s="52"/>
      <c r="N98" s="52"/>
      <c r="O98" s="53"/>
      <c r="P98" s="53"/>
      <c r="Q98" s="53"/>
      <c r="R98" s="52"/>
    </row>
    <row r="99" spans="1:25" ht="14.25" customHeight="1" x14ac:dyDescent="0.25">
      <c r="A99" s="52"/>
      <c r="B99" s="52"/>
      <c r="C99" s="52"/>
      <c r="D99" s="52"/>
      <c r="E99" s="52"/>
      <c r="N99" s="52"/>
      <c r="O99" s="52"/>
      <c r="P99" s="52"/>
      <c r="Q99" s="52"/>
      <c r="R99" s="52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1"/>
      <c r="B121" s="52"/>
      <c r="C121" s="52"/>
      <c r="D121" s="52"/>
      <c r="E121" s="52"/>
      <c r="K121" s="1">
        <f>SUM(Sheet1!$K$106:$K$118)</f>
        <v>0</v>
      </c>
      <c r="L121" s="1">
        <f>SUM(Sheet1!$L$106:$L$118)</f>
        <v>0</v>
      </c>
      <c r="N121" s="51"/>
      <c r="O121" s="52"/>
      <c r="P121" s="52"/>
      <c r="Q121" s="52"/>
      <c r="R121" s="52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2"/>
      <c r="B122" s="53"/>
      <c r="C122" s="53"/>
      <c r="D122" s="53"/>
      <c r="E122" s="52"/>
      <c r="N122" s="52"/>
      <c r="O122" s="53"/>
      <c r="P122" s="53"/>
      <c r="Q122" s="53"/>
      <c r="R122" s="52"/>
    </row>
    <row r="123" spans="1:25" ht="14.25" customHeight="1" x14ac:dyDescent="0.25">
      <c r="A123" s="52"/>
      <c r="B123" s="53"/>
      <c r="C123" s="53"/>
      <c r="D123" s="53"/>
      <c r="E123" s="52"/>
      <c r="N123" s="52"/>
      <c r="O123" s="53"/>
      <c r="P123" s="53"/>
      <c r="Q123" s="53"/>
      <c r="R123" s="52"/>
    </row>
    <row r="124" spans="1:25" ht="14.25" customHeight="1" x14ac:dyDescent="0.25">
      <c r="A124" s="52"/>
      <c r="B124" s="52"/>
      <c r="C124" s="52"/>
      <c r="D124" s="52"/>
      <c r="E124" s="52"/>
      <c r="N124" s="52"/>
      <c r="O124" s="52"/>
      <c r="P124" s="52"/>
      <c r="Q124" s="52"/>
      <c r="R124" s="52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1"/>
      <c r="O146" s="52"/>
      <c r="P146" s="52"/>
      <c r="Q146" s="52"/>
      <c r="R146" s="52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2"/>
      <c r="O147" s="53"/>
      <c r="P147" s="53"/>
      <c r="Q147" s="53"/>
      <c r="R147" s="52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2"/>
      <c r="O148" s="53"/>
      <c r="P148" s="53"/>
      <c r="Q148" s="53"/>
      <c r="R148" s="52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2"/>
      <c r="O149" s="52"/>
      <c r="P149" s="52"/>
      <c r="Q149" s="52"/>
      <c r="R149" s="52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79"/>
  <sheetViews>
    <sheetView tabSelected="1" workbookViewId="0">
      <selection activeCell="E12" sqref="E12"/>
    </sheetView>
  </sheetViews>
  <sheetFormatPr defaultColWidth="14.42578125" defaultRowHeight="15" customHeight="1" x14ac:dyDescent="0.25"/>
  <cols>
    <col min="1" max="1" width="39.140625" bestFit="1" customWidth="1"/>
    <col min="2" max="2" width="6.7109375" bestFit="1" customWidth="1"/>
    <col min="3" max="3" width="18.7109375" bestFit="1" customWidth="1"/>
    <col min="4" max="4" width="37.42578125" bestFit="1" customWidth="1"/>
    <col min="5" max="5" width="18" bestFit="1" customWidth="1"/>
    <col min="6" max="6" width="15.85546875" bestFit="1" customWidth="1"/>
    <col min="7" max="7" width="10.7109375" bestFit="1" customWidth="1"/>
    <col min="8" max="8" width="10.28515625" bestFit="1" customWidth="1"/>
    <col min="9" max="9" width="14" bestFit="1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18" t="s">
        <v>89</v>
      </c>
      <c r="B1" s="18" t="s">
        <v>2</v>
      </c>
      <c r="C1" s="19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18" t="s">
        <v>34</v>
      </c>
      <c r="B2" s="18" t="s">
        <v>73</v>
      </c>
      <c r="C2" s="18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 x14ac:dyDescent="0.25">
      <c r="A5" s="30" t="s">
        <v>6</v>
      </c>
      <c r="B5" s="31" t="s">
        <v>7</v>
      </c>
      <c r="C5" s="31" t="s">
        <v>8</v>
      </c>
      <c r="D5" s="31" t="s">
        <v>9</v>
      </c>
      <c r="E5" s="31" t="s">
        <v>10</v>
      </c>
      <c r="F5" s="31" t="s">
        <v>11</v>
      </c>
      <c r="G5" s="31" t="s">
        <v>12</v>
      </c>
      <c r="H5" s="32" t="s">
        <v>16</v>
      </c>
      <c r="I5" s="33" t="s">
        <v>17</v>
      </c>
      <c r="J5" s="12"/>
      <c r="K5" s="12"/>
      <c r="L5" s="12"/>
      <c r="M5" s="12"/>
      <c r="N5" s="12"/>
      <c r="O5" s="12"/>
      <c r="P5" s="11"/>
      <c r="Q5" s="11"/>
      <c r="R5" s="11"/>
    </row>
    <row r="6" spans="1:18" s="41" customFormat="1" ht="30" customHeight="1" x14ac:dyDescent="0.25">
      <c r="A6" s="43" t="s">
        <v>40</v>
      </c>
      <c r="B6" s="42">
        <v>3301</v>
      </c>
      <c r="C6" s="44" t="s">
        <v>19</v>
      </c>
      <c r="D6" s="45" t="s">
        <v>90</v>
      </c>
      <c r="E6" s="44" t="s">
        <v>28</v>
      </c>
      <c r="F6" s="42" t="s">
        <v>29</v>
      </c>
      <c r="G6" s="44" t="s">
        <v>91</v>
      </c>
      <c r="H6" s="42">
        <v>10</v>
      </c>
      <c r="I6" s="46"/>
      <c r="J6" s="48"/>
      <c r="K6" s="47"/>
      <c r="L6" s="48"/>
      <c r="M6" s="48"/>
      <c r="N6" s="48"/>
      <c r="O6" s="48"/>
      <c r="P6" s="49"/>
      <c r="Q6" s="50"/>
      <c r="R6" s="47"/>
    </row>
    <row r="7" spans="1:18" s="41" customFormat="1" ht="30" customHeight="1" x14ac:dyDescent="0.25">
      <c r="A7" s="43" t="s">
        <v>40</v>
      </c>
      <c r="B7" s="42">
        <v>3302</v>
      </c>
      <c r="C7" s="44" t="s">
        <v>19</v>
      </c>
      <c r="D7" s="45" t="s">
        <v>92</v>
      </c>
      <c r="E7" s="44" t="s">
        <v>42</v>
      </c>
      <c r="F7" s="42" t="s">
        <v>29</v>
      </c>
      <c r="G7" s="44" t="s">
        <v>93</v>
      </c>
      <c r="H7" s="42">
        <v>10</v>
      </c>
      <c r="I7" s="46"/>
      <c r="J7" s="48"/>
      <c r="K7" s="47"/>
      <c r="L7" s="48"/>
      <c r="M7" s="48"/>
      <c r="N7" s="48"/>
      <c r="O7" s="48"/>
      <c r="P7" s="49"/>
      <c r="Q7" s="50"/>
      <c r="R7" s="47"/>
    </row>
    <row r="8" spans="1:18" s="41" customFormat="1" ht="30" customHeight="1" x14ac:dyDescent="0.25">
      <c r="A8" s="43" t="s">
        <v>40</v>
      </c>
      <c r="B8" s="42">
        <v>3303</v>
      </c>
      <c r="C8" s="44" t="s">
        <v>19</v>
      </c>
      <c r="D8" s="45" t="s">
        <v>94</v>
      </c>
      <c r="E8" s="44" t="s">
        <v>47</v>
      </c>
      <c r="F8" s="42" t="s">
        <v>29</v>
      </c>
      <c r="G8" s="44" t="s">
        <v>95</v>
      </c>
      <c r="H8" s="42">
        <v>10</v>
      </c>
      <c r="I8" s="46"/>
      <c r="J8" s="48"/>
      <c r="K8" s="47"/>
      <c r="L8" s="48"/>
      <c r="M8" s="48"/>
      <c r="N8" s="48"/>
      <c r="O8" s="48"/>
      <c r="P8" s="49"/>
      <c r="Q8" s="50"/>
      <c r="R8" s="47"/>
    </row>
    <row r="9" spans="1:18" s="41" customFormat="1" ht="30" customHeight="1" x14ac:dyDescent="0.25">
      <c r="A9" s="43" t="s">
        <v>40</v>
      </c>
      <c r="B9" s="42">
        <v>3304</v>
      </c>
      <c r="C9" s="44" t="s">
        <v>19</v>
      </c>
      <c r="D9" s="45" t="s">
        <v>96</v>
      </c>
      <c r="E9" s="44" t="s">
        <v>52</v>
      </c>
      <c r="F9" s="42" t="s">
        <v>29</v>
      </c>
      <c r="G9" s="44" t="s">
        <v>97</v>
      </c>
      <c r="H9" s="42">
        <v>10</v>
      </c>
      <c r="I9" s="46"/>
      <c r="J9" s="48"/>
      <c r="K9" s="47"/>
      <c r="L9" s="48"/>
      <c r="M9" s="48"/>
      <c r="N9" s="48"/>
      <c r="O9" s="48"/>
      <c r="P9" s="49"/>
      <c r="Q9" s="50"/>
      <c r="R9" s="47"/>
    </row>
    <row r="10" spans="1:18" ht="14.25" customHeight="1" x14ac:dyDescent="0.25">
      <c r="A10" s="34"/>
      <c r="B10" s="10"/>
      <c r="C10" s="16"/>
      <c r="D10" s="13"/>
      <c r="E10" s="16"/>
      <c r="F10" s="9"/>
      <c r="G10" s="16"/>
      <c r="H10" s="9"/>
      <c r="I10" s="35"/>
      <c r="J10" s="2"/>
      <c r="K10" s="1"/>
      <c r="L10" s="2"/>
      <c r="M10" s="2"/>
      <c r="N10" s="2"/>
      <c r="O10" s="2"/>
      <c r="P10" s="3"/>
      <c r="Q10" s="3"/>
    </row>
    <row r="11" spans="1:18" s="41" customFormat="1" ht="30" customHeight="1" x14ac:dyDescent="0.25">
      <c r="A11" s="43" t="s">
        <v>18</v>
      </c>
      <c r="B11" s="42">
        <v>3401</v>
      </c>
      <c r="C11" s="44" t="s">
        <v>19</v>
      </c>
      <c r="D11" s="45" t="s">
        <v>98</v>
      </c>
      <c r="E11" s="44" t="s">
        <v>28</v>
      </c>
      <c r="F11" s="42" t="s">
        <v>29</v>
      </c>
      <c r="G11" s="44" t="s">
        <v>99</v>
      </c>
      <c r="H11" s="42">
        <v>20</v>
      </c>
      <c r="I11" s="46"/>
      <c r="J11" s="48"/>
      <c r="K11" s="47"/>
      <c r="L11" s="48"/>
      <c r="M11" s="48"/>
      <c r="N11" s="48"/>
      <c r="O11" s="48"/>
      <c r="P11" s="49"/>
      <c r="Q11" s="50"/>
      <c r="R11" s="47"/>
    </row>
    <row r="12" spans="1:18" s="41" customFormat="1" ht="30" customHeight="1" x14ac:dyDescent="0.25">
      <c r="A12" s="43" t="s">
        <v>18</v>
      </c>
      <c r="B12" s="42">
        <v>3402</v>
      </c>
      <c r="C12" s="44" t="s">
        <v>19</v>
      </c>
      <c r="D12" s="45" t="s">
        <v>100</v>
      </c>
      <c r="E12" s="44" t="s">
        <v>42</v>
      </c>
      <c r="F12" s="42" t="s">
        <v>29</v>
      </c>
      <c r="G12" s="44" t="s">
        <v>101</v>
      </c>
      <c r="H12" s="42">
        <v>20</v>
      </c>
      <c r="I12" s="46"/>
      <c r="J12" s="48"/>
      <c r="K12" s="47"/>
      <c r="L12" s="48"/>
      <c r="M12" s="48"/>
      <c r="N12" s="48"/>
      <c r="O12" s="48"/>
      <c r="P12" s="49"/>
      <c r="Q12" s="50"/>
      <c r="R12" s="47"/>
    </row>
    <row r="13" spans="1:18" s="41" customFormat="1" ht="30" customHeight="1" x14ac:dyDescent="0.25">
      <c r="A13" s="43" t="s">
        <v>18</v>
      </c>
      <c r="B13" s="42">
        <v>3403</v>
      </c>
      <c r="C13" s="44" t="s">
        <v>19</v>
      </c>
      <c r="D13" s="45" t="s">
        <v>102</v>
      </c>
      <c r="E13" s="44" t="s">
        <v>52</v>
      </c>
      <c r="F13" s="42" t="s">
        <v>29</v>
      </c>
      <c r="G13" s="44" t="s">
        <v>103</v>
      </c>
      <c r="H13" s="42">
        <v>20</v>
      </c>
      <c r="I13" s="46"/>
      <c r="J13" s="48"/>
      <c r="K13" s="47"/>
      <c r="L13" s="48"/>
      <c r="M13" s="48"/>
      <c r="N13" s="48"/>
      <c r="O13" s="48"/>
      <c r="P13" s="49"/>
      <c r="Q13" s="50"/>
      <c r="R13" s="47"/>
    </row>
    <row r="14" spans="1:18" ht="14.25" hidden="1" customHeight="1" x14ac:dyDescent="0.25">
      <c r="A14" s="34"/>
      <c r="B14" s="16"/>
      <c r="C14" s="16"/>
      <c r="D14" s="13"/>
      <c r="E14" s="16"/>
      <c r="F14" s="9"/>
      <c r="G14" s="16"/>
      <c r="H14" s="17"/>
      <c r="I14" s="35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 x14ac:dyDescent="0.25">
      <c r="A15" s="34"/>
      <c r="B15" s="16"/>
      <c r="C15" s="16"/>
      <c r="D15" s="13"/>
      <c r="E15" s="16"/>
      <c r="F15" s="9"/>
      <c r="G15" s="16"/>
      <c r="H15" s="9"/>
      <c r="I15" s="35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 x14ac:dyDescent="0.25">
      <c r="A16" s="34"/>
      <c r="B16" s="16"/>
      <c r="C16" s="16"/>
      <c r="D16" s="13"/>
      <c r="E16" s="16"/>
      <c r="F16" s="9"/>
      <c r="G16" s="16"/>
      <c r="H16" s="9"/>
      <c r="I16" s="35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 x14ac:dyDescent="0.25">
      <c r="A17" s="34"/>
      <c r="B17" s="16"/>
      <c r="C17" s="16"/>
      <c r="D17" s="13"/>
      <c r="E17" s="16"/>
      <c r="F17" s="9"/>
      <c r="G17" s="16"/>
      <c r="H17" s="9"/>
      <c r="I17" s="35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 x14ac:dyDescent="0.25">
      <c r="A18" s="34"/>
      <c r="B18" s="16"/>
      <c r="C18" s="16"/>
      <c r="D18" s="13"/>
      <c r="E18" s="16"/>
      <c r="F18" s="9"/>
      <c r="G18" s="16"/>
      <c r="H18" s="9"/>
      <c r="I18" s="35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 x14ac:dyDescent="0.25">
      <c r="A19" s="34"/>
      <c r="B19" s="16"/>
      <c r="C19" s="16"/>
      <c r="D19" s="13"/>
      <c r="E19" s="16"/>
      <c r="F19" s="9"/>
      <c r="G19" s="16"/>
      <c r="H19" s="9"/>
      <c r="I19" s="35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 x14ac:dyDescent="0.25">
      <c r="A20" s="34"/>
      <c r="B20" s="16"/>
      <c r="C20" s="16"/>
      <c r="D20" s="13"/>
      <c r="E20" s="16"/>
      <c r="F20" s="9"/>
      <c r="G20" s="16"/>
      <c r="H20" s="9"/>
      <c r="I20" s="35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 x14ac:dyDescent="0.25">
      <c r="A21" s="34"/>
      <c r="B21" s="16"/>
      <c r="C21" s="16"/>
      <c r="D21" s="13"/>
      <c r="E21" s="16"/>
      <c r="F21" s="9"/>
      <c r="G21" s="16"/>
      <c r="H21" s="9"/>
      <c r="I21" s="35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 x14ac:dyDescent="0.25">
      <c r="A22" s="34"/>
      <c r="B22" s="16"/>
      <c r="C22" s="16"/>
      <c r="D22" s="13"/>
      <c r="E22" s="16"/>
      <c r="F22" s="9"/>
      <c r="G22" s="16"/>
      <c r="H22" s="9"/>
      <c r="I22" s="35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 x14ac:dyDescent="0.25">
      <c r="A23" s="34"/>
      <c r="B23" s="16"/>
      <c r="C23" s="16"/>
      <c r="D23" s="13"/>
      <c r="E23" s="16"/>
      <c r="F23" s="9"/>
      <c r="G23" s="16"/>
      <c r="H23" s="9"/>
      <c r="I23" s="35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 x14ac:dyDescent="0.25">
      <c r="A24" s="34"/>
      <c r="B24" s="16"/>
      <c r="C24" s="16"/>
      <c r="D24" s="13"/>
      <c r="E24" s="16"/>
      <c r="F24" s="9"/>
      <c r="G24" s="16"/>
      <c r="H24" s="9"/>
      <c r="I24" s="35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 x14ac:dyDescent="0.25">
      <c r="A25" s="34"/>
      <c r="B25" s="16"/>
      <c r="C25" s="16"/>
      <c r="D25" s="13"/>
      <c r="E25" s="16"/>
      <c r="F25" s="9"/>
      <c r="G25" s="16"/>
      <c r="H25" s="9"/>
      <c r="I25" s="35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 x14ac:dyDescent="0.25">
      <c r="A26" s="36"/>
      <c r="B26" s="37"/>
      <c r="C26" s="37"/>
      <c r="D26" s="38"/>
      <c r="E26" s="37"/>
      <c r="F26" s="39"/>
      <c r="G26" s="37"/>
      <c r="H26" s="39"/>
      <c r="I26" s="40"/>
      <c r="J26" s="2"/>
      <c r="K26" s="1"/>
      <c r="L26" s="2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H27" s="1"/>
      <c r="I27" s="1"/>
    </row>
    <row r="28" spans="1:17" ht="14.25" customHeight="1" x14ac:dyDescent="0.25">
      <c r="A28" s="14" t="s">
        <v>20</v>
      </c>
      <c r="B28" s="1"/>
      <c r="C28" s="1"/>
      <c r="D28" s="1"/>
      <c r="E28" s="1"/>
      <c r="H28" s="1"/>
      <c r="I28" s="1"/>
    </row>
    <row r="29" spans="1:17" x14ac:dyDescent="0.25">
      <c r="A29" s="54"/>
      <c r="B29" s="55"/>
      <c r="C29" s="55"/>
      <c r="D29" s="55"/>
      <c r="E29" s="56"/>
      <c r="H29" s="20" t="s">
        <v>21</v>
      </c>
      <c r="I29" s="20" t="s">
        <v>22</v>
      </c>
    </row>
    <row r="30" spans="1:17" ht="14.25" customHeight="1" x14ac:dyDescent="0.25">
      <c r="A30" s="57"/>
      <c r="B30" s="52"/>
      <c r="C30" s="52"/>
      <c r="D30" s="52"/>
      <c r="E30" s="58"/>
      <c r="H30" s="9">
        <f>SUM(MAVO!$H$6:$H$26)</f>
        <v>100</v>
      </c>
      <c r="I30" s="9">
        <f>SUM(MAVO!$I$6:$I$26)</f>
        <v>0</v>
      </c>
    </row>
    <row r="31" spans="1:17" ht="14.25" customHeight="1" x14ac:dyDescent="0.25">
      <c r="A31" s="59"/>
      <c r="B31" s="60"/>
      <c r="C31" s="60"/>
      <c r="D31" s="60"/>
      <c r="E31" s="61"/>
    </row>
    <row r="32" spans="1:17" ht="14.25" customHeight="1" x14ac:dyDescent="0.25"/>
    <row r="33" spans="1:17" ht="14.25" customHeight="1" x14ac:dyDescent="0.25">
      <c r="A33" s="14" t="s">
        <v>104</v>
      </c>
      <c r="B33" s="14"/>
      <c r="C33" s="1"/>
      <c r="D33" s="1"/>
      <c r="E33" s="1"/>
    </row>
    <row r="34" spans="1:17" ht="14.25" customHeight="1" x14ac:dyDescent="0.25">
      <c r="A34" s="22"/>
      <c r="B34" s="28"/>
      <c r="C34" s="28"/>
      <c r="D34" s="28"/>
      <c r="E34" s="29"/>
    </row>
    <row r="35" spans="1:17" ht="14.25" customHeight="1" x14ac:dyDescent="0.25">
      <c r="A35" s="23"/>
      <c r="B35" s="21"/>
      <c r="C35" s="21"/>
      <c r="D35" s="21"/>
      <c r="E35" s="24"/>
    </row>
    <row r="36" spans="1:17" ht="14.25" customHeight="1" x14ac:dyDescent="0.25">
      <c r="A36" s="23"/>
      <c r="B36" s="21"/>
      <c r="C36" s="21"/>
      <c r="D36" s="21"/>
      <c r="E36" s="24"/>
      <c r="J36" s="2"/>
      <c r="K36" s="2"/>
      <c r="L36" s="2"/>
      <c r="M36" s="2"/>
      <c r="N36" s="2"/>
      <c r="O36" s="2"/>
    </row>
    <row r="37" spans="1:17" ht="14.25" customHeight="1" x14ac:dyDescent="0.25">
      <c r="A37" s="25"/>
      <c r="B37" s="26"/>
      <c r="C37" s="26"/>
      <c r="D37" s="26"/>
      <c r="E37" s="27"/>
      <c r="J37" s="2"/>
      <c r="K37" s="1"/>
      <c r="L37" s="2"/>
      <c r="M37" s="2"/>
      <c r="N37" s="2"/>
      <c r="O37" s="2"/>
      <c r="P37" s="15"/>
      <c r="Q37" s="3"/>
    </row>
    <row r="38" spans="1:17" ht="14.25" customHeight="1" x14ac:dyDescent="0.25">
      <c r="J38" s="2"/>
      <c r="K38" s="1"/>
      <c r="L38" s="2"/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8"/>
    </row>
    <row r="53" spans="1:1" ht="14.25" customHeight="1" x14ac:dyDescent="0.25">
      <c r="A53" s="4"/>
    </row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</sheetData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12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M6:O26 M37:O38" xr:uid="{20E25E85-839A-4C53-BF25-BD31D96FBB34}">
      <formula1>#REF!</formula1>
    </dataValidation>
    <dataValidation type="list" allowBlank="1" showErrorMessage="1" sqref="F6:F26" xr:uid="{DCC53C3D-4596-4005-9720-099A525CD7E1}">
      <formula1>#REF!</formula1>
    </dataValidation>
    <dataValidation type="list" allowBlank="1" showErrorMessage="1" sqref="A6:A26" xr:uid="{E020ABEA-3115-4E6A-8A36-66A87ED1EAE6}">
      <formula1>#REF!</formula1>
    </dataValidation>
    <dataValidation type="list" allowBlank="1" showErrorMessage="1" sqref="C6:C26" xr:uid="{4FABE68D-DA07-4D1C-B5D9-9D6AB7B7D973}">
      <formula1>#REF!</formula1>
    </dataValidation>
    <dataValidation type="list" allowBlank="1" showErrorMessage="1" sqref="E6:E26" xr:uid="{020C505B-A18E-47C1-B179-A78188E566B5}">
      <formula1>#REF!</formula1>
    </dataValidation>
    <dataValidation type="list" allowBlank="1" showErrorMessage="1" sqref="C2" xr:uid="{986D0761-7612-4DAE-8AA5-65EBFD4DE686}">
      <formula1>#REF!</formula1>
    </dataValidation>
    <dataValidation type="list" allowBlank="1" showErrorMessage="1" sqref="C3" xr:uid="{A53C49E6-B802-4FDA-A6D5-A8C37B349630}">
      <formula1>$A$39:$A$53</formula1>
    </dataValidation>
    <dataValidation type="list" allowBlank="1" showErrorMessage="1" sqref="J6:J26 J37:J38" xr:uid="{54949A4D-FC04-4A4D-9CEC-7475CFE6B5C7}">
      <formula1>#REF!</formula1>
    </dataValidation>
    <dataValidation type="list" allowBlank="1" showErrorMessage="1" sqref="B2" xr:uid="{00C615E3-6D13-4182-9280-09C3F4A3646E}">
      <formula1>#REF!</formula1>
    </dataValidation>
    <dataValidation type="list" allowBlank="1" showErrorMessage="1" sqref="A2" xr:uid="{B4794FDE-E177-41B2-86BD-4722ED52CC35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0E89FACB-CC01-4DD5-9994-48CAFF91004D}"/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MAVO</vt:lpstr>
      <vt:lpstr>MAVO!Print_Area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