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333" documentId="8_{CB0FA919-9859-446E-B8E5-99DE94C507FC}" xr6:coauthVersionLast="47" xr6:coauthVersionMax="47" xr10:uidLastSave="{28EBA118-0A9C-49BA-9D29-9BF03EE1E281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2">HAVO!$A$1:$L$31</definedName>
    <definedName name="_xlnm.Print_Area" localSheetId="1">MAVO!$A$1:$L$30</definedName>
    <definedName name="_xlnm.Print_Area" localSheetId="3">VWO!$A$1:$L$31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3" l="1"/>
  <c r="K30" i="3"/>
  <c r="L30" i="2"/>
  <c r="K30" i="2"/>
  <c r="K30" i="4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<sst xmlns="http://schemas.openxmlformats.org/spreadsheetml/2006/main" count="458" uniqueCount="109">
  <si>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</si>
  <si>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</si>
  <si>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</si>
  <si>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</si>
  <si>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</si>
  <si>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</si>
  <si>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</si>
  <si>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</si>
  <si>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</si>
  <si>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</si>
  <si>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</si>
  <si>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</si>
  <si>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</si>
  <si>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</si>
  <si>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</si>
  <si>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</si>
  <si>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</si>
  <si>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</si>
  <si>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</si>
  <si>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</si>
  <si>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</si>
  <si>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</si>
  <si>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</si>
  <si>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</si>
  <si>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</si>
  <si>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</si>
  <si>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</si>
  <si>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</si>
  <si>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</si>
  <si>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</si>
  <si>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</si>
  <si>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</si>
  <si>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</si>
  <si>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</si>
  <si>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</si>
  <si>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</si>
  <si>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</si>
  <si>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</si>
  <si>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</si>
  <si>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</si>
  <si>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</si>
  <si>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</si>
  <si>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</si>
  <si>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</si>
  <si>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</si>
  <si>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</si>
  <si>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</si>
  <si>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</si>
  <si>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</si>
  <si>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</si>
  <si>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</si>
  <si>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</si>
  <si>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</si>
  <si>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</si>
  <si>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</si>
  <si>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</si>
  <si>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</si>
  <si>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</si>
  <si>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</si>
  <si>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</si>
  <si>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</si>
  <si>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</si>
  <si>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</si>
  <si>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</si>
  <si>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</si>
  <si>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</si>
  <si>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</si>
  <si>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</si>
  <si>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</si>
  <si>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</si>
  <si>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</si>
  <si>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</si>
  <si>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</si>
  <si>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</si>
  <si>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</si>
  <si>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</si>
  <si>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</si>
  <si>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</si>
  <si>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</si>
  <si>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</si>
  <si>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</si>
  <si>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</si>
  <si>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</si>
  <si>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</si>
  <si>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</si>
  <si>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</si>
  <si>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</si>
  <si>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</si>
  <si>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</si>
  <si>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</si>
  <si>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Multiculturele samenleving &amp; media</t>
  </si>
  <si>
    <t>ML1/K/1,3,4,5,7</t>
  </si>
  <si>
    <t>Macht en zeggenschap &amp; criminaliteit</t>
  </si>
  <si>
    <t>ML1/K/1,3,6</t>
  </si>
  <si>
    <t>Praktische activiteit: excursie kunstreis. Maatschappelijke verwerking van eigen ervaring.</t>
  </si>
  <si>
    <t>ML1/K/6,7</t>
  </si>
  <si>
    <t>Aan het einde van klas 10 mag tijdens een extra herkansingsmogelijkheid maatschappijleer worden herkanst. Deze herkansing zal gaan over de gehele stof van klas 9 en vervangt het volledige cijfer indien het hoger is dan het in eerste instantie behaalde cijfer.</t>
  </si>
  <si>
    <t>Het examendomein ML1/K/1,2 is opgenomen in het PTA van LOB.</t>
  </si>
  <si>
    <t>Toegestane hulpmiddelen</t>
  </si>
  <si>
    <t>Rechtsstaat</t>
  </si>
  <si>
    <t>A1, A2, B1, B2, B3, E2</t>
  </si>
  <si>
    <t>Verzorgingsstaat</t>
  </si>
  <si>
    <t>A1, A2, D1, D2, D3, D4</t>
  </si>
  <si>
    <t>Parlementaire democratie</t>
  </si>
  <si>
    <t>A1, A2, C1, C2, C3, E1,</t>
  </si>
  <si>
    <t>A1, A2, B1, B2, B3, D1, D2, D3, D4,E2</t>
  </si>
  <si>
    <t xml:space="preserve">Verzorgingsstaat </t>
  </si>
  <si>
    <t xml:space="preserve">Parlementaire democratie </t>
  </si>
  <si>
    <t>A1, A2, C1, C2, C3, E1, E3, 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</si>
</sst>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9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shrinkToFit="1"/>
    </xf>
    <xf numFmtId="4" fontId="1" fillId="0" borderId="16" xfId="0" applyNumberFormat="1" applyFont="1" applyBorder="1" applyAlignment="1">
      <alignment vertical="top" shrinkToFi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0" xfId="0" applyBorder="1" applyAlignment="1">
      <alignment vertical="top"/>
    </xf>
    <xf numFmtId="4" fontId="1" fillId="0" borderId="2" xfId="0" applyNumberFormat="1" applyFont="1" applyBorder="1" applyAlignment="1">
      <alignment vertical="top" wrapText="1"/>
    </xf>
    <xf numFmtId="4" fontId="1" fillId="0" borderId="20" xfId="0" applyNumberFormat="1" applyFont="1" applyBorder="1" applyAlignment="1">
      <alignment vertical="top"/>
    </xf>
    <xf numFmtId="0" fontId="0" fillId="0" borderId="3" xfId="0" applyBorder="1" applyAlignment="1">
      <alignment vertical="top" wrapText="1"/>
    </xf>
    <xf numFmtId="4" fontId="1" fillId="0" borderId="21" xfId="0" applyNumberFormat="1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0" fillId="0" borderId="3" xfId="0" applyBorder="1" applyAlignment="1">
      <alignment vertical="top"/>
    </xf>
    <xf numFmtId="4" fontId="1" fillId="0" borderId="23" xfId="0" applyNumberFormat="1" applyFont="1" applyBorder="1" applyAlignment="1">
      <alignment vertical="top"/>
    </xf>
    <xf numFmtId="0" fontId="1" fillId="0" borderId="23" xfId="0" applyFont="1" applyBorder="1" applyAlignment="1">
      <alignment vertical="top"/>
    </xf>
    <xf numFmtId="4" fontId="1" fillId="0" borderId="22" xfId="0" applyNumberFormat="1" applyFont="1" applyBorder="1" applyAlignment="1">
      <alignment wrapText="1"/>
    </xf>
    <xf numFmtId="4" fontId="1" fillId="0" borderId="22" xfId="0" applyNumberFormat="1" applyFont="1" applyBorder="1"/>
    <xf numFmtId="0" fontId="1" fillId="0" borderId="22" xfId="0" applyFont="1" applyBorder="1"/>
    <xf numFmtId="0" fontId="0" fillId="0" borderId="3" xfId="0" applyBorder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0" xfId="0" applyFont="1"/>
    <xf numFmtId="0" fontId="1" fillId="2" borderId="24" xfId="0" applyFont="1" applyFill="1" applyBorder="1" applyAlignment="1">
      <alignment vertical="top"/>
    </xf>
    <xf numFmtId="0" fontId="2" fillId="0" borderId="25" xfId="0" applyFont="1" applyBorder="1"/>
    <xf numFmtId="0" fontId="2" fillId="0" borderId="26" xfId="0" applyFont="1" applyBorder="1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243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42"/>
      <tableStyleElement type="firstRowStripe" dxfId="241"/>
      <tableStyleElement type="secondRowStripe" dxfId="240"/>
    </tableStyle>
    <tableStyle name="Sheet1-style 2" pivot="0" count="3" xr9:uid="{00000000-0011-0000-FFFF-FFFF01000000}">
      <tableStyleElement type="headerRow" dxfId="239"/>
      <tableStyleElement type="firstRowStripe" dxfId="238"/>
      <tableStyleElement type="secondRowStripe" dxfId="237"/>
    </tableStyle>
    <tableStyle name="Sheet1-style 3" pivot="0" count="3" xr9:uid="{00000000-0011-0000-FFFF-FFFF02000000}">
      <tableStyleElement type="headerRow" dxfId="236"/>
      <tableStyleElement type="firstRowStripe" dxfId="235"/>
      <tableStyleElement type="secondRowStripe" dxfId="234"/>
    </tableStyle>
    <tableStyle name="Sheet1-style 4" pivot="0" count="3" xr9:uid="{00000000-0011-0000-FFFF-FFFF03000000}">
      <tableStyleElement type="headerRow" dxfId="233"/>
      <tableStyleElement type="firstRowStripe" dxfId="232"/>
      <tableStyleElement type="secondRowStripe" dxfId="231"/>
    </tableStyle>
    <tableStyle name="Sheet1-style 5" pivot="0" count="3" xr9:uid="{00000000-0011-0000-FFFF-FFFF04000000}">
      <tableStyleElement type="headerRow" dxfId="230"/>
      <tableStyleElement type="firstRowStripe" dxfId="229"/>
      <tableStyleElement type="secondRowStripe" dxfId="228"/>
    </tableStyle>
    <tableStyle name="Sheet1-style 6" pivot="0" count="3" xr9:uid="{00000000-0011-0000-FFFF-FFFF05000000}">
      <tableStyleElement type="headerRow" dxfId="227"/>
      <tableStyleElement type="firstRowStripe" dxfId="226"/>
      <tableStyleElement type="secondRowStripe" dxfId="225"/>
    </tableStyle>
    <tableStyle name="Sheet1-style 7" pivot="0" count="3" xr9:uid="{00000000-0011-0000-FFFF-FFFF06000000}">
      <tableStyleElement type="headerRow" dxfId="224"/>
      <tableStyleElement type="firstRowStripe" dxfId="223"/>
      <tableStyleElement type="secondRowStripe" dxfId="222"/>
    </tableStyle>
    <tableStyle name="Sheet1-style 8" pivot="0" count="3" xr9:uid="{00000000-0011-0000-FFFF-FFFF07000000}">
      <tableStyleElement type="headerRow" dxfId="221"/>
      <tableStyleElement type="firstRowStripe" dxfId="220"/>
      <tableStyleElement type="secondRowStripe" dxfId="219"/>
    </tableStyle>
    <tableStyle name="Sheet1-style 9" pivot="0" count="3" xr9:uid="{00000000-0011-0000-FFFF-FFFF08000000}">
      <tableStyleElement type="headerRow" dxfId="218"/>
      <tableStyleElement type="firstRowStripe" dxfId="217"/>
      <tableStyleElement type="secondRowStripe" dxfId="216"/>
    </tableStyle>
    <tableStyle name="Sheet1-style 10" pivot="0" count="3" xr9:uid="{00000000-0011-0000-FFFF-FFFF09000000}">
      <tableStyleElement type="headerRow" dxfId="215"/>
      <tableStyleElement type="firstRowStripe" dxfId="214"/>
      <tableStyleElement type="secondRowStripe" dxfId="213"/>
    </tableStyle>
    <tableStyle name="Sheet1-style 11" pivot="0" count="3" xr9:uid="{00000000-0011-0000-FFFF-FFFF0A000000}">
      <tableStyleElement type="headerRow" dxfId="212"/>
      <tableStyleElement type="firstRowStripe" dxfId="211"/>
      <tableStyleElement type="secondRowStripe" dxfId="210"/>
    </tableStyle>
    <tableStyle name="Sheet1-style 12" pivot="0" count="3" xr9:uid="{00000000-0011-0000-FFFF-FFFF0B000000}">
      <tableStyleElement type="headerRow" dxfId="209"/>
      <tableStyleElement type="firstRowStripe" dxfId="208"/>
      <tableStyleElement type="secondRowStripe" dxfId="207"/>
    </tableStyle>
    <tableStyle name="Sheet1-style 13" pivot="0" count="3" xr9:uid="{00000000-0011-0000-FFFF-FFFF0C000000}">
      <tableStyleElement type="headerRow" dxfId="206"/>
      <tableStyleElement type="firstRowStripe" dxfId="205"/>
      <tableStyleElement type="secondRowStripe" dxfId="204"/>
    </tableStyle>
    <tableStyle name="Sheet1-style 14" pivot="0" count="3" xr9:uid="{00000000-0011-0000-FFFF-FFFF0D000000}">
      <tableStyleElement type="headerRow" dxfId="203"/>
      <tableStyleElement type="firstRowStripe" dxfId="202"/>
      <tableStyleElement type="secondRowStripe" dxfId="201"/>
    </tableStyle>
    <tableStyle name="Sheet1-style 15" pivot="0" count="3" xr9:uid="{00000000-0011-0000-FFFF-FFFF0E000000}">
      <tableStyleElement type="headerRow" dxfId="200"/>
      <tableStyleElement type="firstRowStripe" dxfId="199"/>
      <tableStyleElement type="secondRowStripe" dxfId="198"/>
    </tableStyle>
    <tableStyle name="Sheet1-style 16" pivot="0" count="3" xr9:uid="{00000000-0011-0000-FFFF-FFFF0F000000}">
      <tableStyleElement type="headerRow" dxfId="197"/>
      <tableStyleElement type="firstRowStripe" dxfId="196"/>
      <tableStyleElement type="secondRowStripe" dxfId="195"/>
    </tableStyle>
    <tableStyle name="Sheet1-style 17" pivot="0" count="3" xr9:uid="{00000000-0011-0000-FFFF-FFFF10000000}">
      <tableStyleElement type="headerRow" dxfId="194"/>
      <tableStyleElement type="firstRowStripe" dxfId="193"/>
      <tableStyleElement type="secondRowStripe" dxfId="192"/>
    </tableStyle>
    <tableStyle name="Sheet1-style 18" pivot="0" count="3" xr9:uid="{00000000-0011-0000-FFFF-FFFF11000000}">
      <tableStyleElement type="headerRow" dxfId="191"/>
      <tableStyleElement type="firstRowStripe" dxfId="190"/>
      <tableStyleElement type="secondRowStripe" dxfId="189"/>
    </tableStyle>
    <tableStyle name="Sheet1-style 19" pivot="0" count="3" xr9:uid="{00000000-0011-0000-FFFF-FFFF12000000}">
      <tableStyleElement type="headerRow" dxfId="188"/>
      <tableStyleElement type="firstRowStripe" dxfId="187"/>
      <tableStyleElement type="secondRowStripe" dxfId="186"/>
    </tableStyle>
    <tableStyle name="Sheet1-style 20" pivot="0" count="3" xr9:uid="{00000000-0011-0000-FFFF-FFFF13000000}">
      <tableStyleElement type="headerRow" dxfId="185"/>
      <tableStyleElement type="firstRowStripe" dxfId="184"/>
      <tableStyleElement type="secondRowStripe" dxfId="183"/>
    </tableStyle>
    <tableStyle name="Sheet1-style 21" pivot="0" count="3" xr9:uid="{00000000-0011-0000-FFFF-FFFF14000000}">
      <tableStyleElement type="headerRow" dxfId="182"/>
      <tableStyleElement type="firstRowStripe" dxfId="181"/>
      <tableStyleElement type="secondRowStripe" dxfId="180"/>
    </tableStyle>
    <tableStyle name="Sheet1-style 22" pivot="0" count="3" xr9:uid="{00000000-0011-0000-FFFF-FFFF15000000}">
      <tableStyleElement type="headerRow" dxfId="179"/>
      <tableStyleElement type="firstRowStripe" dxfId="178"/>
      <tableStyleElement type="secondRowStripe" dxfId="177"/>
    </tableStyle>
    <tableStyle name="Sheet1-style 23" pivot="0" count="3" xr9:uid="{00000000-0011-0000-FFFF-FFFF16000000}">
      <tableStyleElement type="headerRow" dxfId="176"/>
      <tableStyleElement type="firstRowStripe" dxfId="175"/>
      <tableStyleElement type="secondRowStripe" dxfId="174"/>
    </tableStyle>
    <tableStyle name="Sheet1-style 24" pivot="0" count="3" xr9:uid="{00000000-0011-0000-FFFF-FFFF17000000}">
      <tableStyleElement type="headerRow" dxfId="173"/>
      <tableStyleElement type="firstRowStripe" dxfId="172"/>
      <tableStyleElement type="secondRowStripe" dxfId="171"/>
    </tableStyle>
    <tableStyle name="Sheet1-style 25" pivot="0" count="3" xr9:uid="{00000000-0011-0000-FFFF-FFFF18000000}">
      <tableStyleElement type="headerRow" dxfId="170"/>
      <tableStyleElement type="firstRowStripe" dxfId="169"/>
      <tableStyleElement type="secondRowStripe" dxfId="168"/>
    </tableStyle>
    <tableStyle name="Sheet1-style 26" pivot="0" count="3" xr9:uid="{00000000-0011-0000-FFFF-FFFF19000000}">
      <tableStyleElement type="headerRow" dxfId="167"/>
      <tableStyleElement type="firstRowStripe" dxfId="166"/>
      <tableStyleElement type="secondRowStripe" dxfId="165"/>
    </tableStyle>
    <tableStyle name="Sheet1-style 27" pivot="0" count="3" xr9:uid="{00000000-0011-0000-FFFF-FFFF1A000000}">
      <tableStyleElement type="headerRow" dxfId="164"/>
      <tableStyleElement type="firstRowStripe" dxfId="163"/>
      <tableStyleElement type="secondRowStripe" dxfId="162"/>
    </tableStyle>
    <tableStyle name="Sheet1-style 28" pivot="0" count="3" xr9:uid="{00000000-0011-0000-FFFF-FFFF1B000000}">
      <tableStyleElement type="headerRow" dxfId="161"/>
      <tableStyleElement type="firstRowStripe" dxfId="160"/>
      <tableStyleElement type="secondRowStripe" dxfId="159"/>
    </tableStyle>
    <tableStyle name="Sheet1-style 29" pivot="0" count="3" xr9:uid="{00000000-0011-0000-FFFF-FFFF1C000000}">
      <tableStyleElement type="headerRow" dxfId="158"/>
      <tableStyleElement type="firstRowStripe" dxfId="157"/>
      <tableStyleElement type="secondRowStripe" dxfId="156"/>
    </tableStyle>
    <tableStyle name="Sheet1-style 30" pivot="0" count="3" xr9:uid="{00000000-0011-0000-FFFF-FFFF1D000000}">
      <tableStyleElement type="headerRow" dxfId="155"/>
      <tableStyleElement type="firstRowStripe" dxfId="154"/>
      <tableStyleElement type="secondRowStripe" dxfId="153"/>
    </tableStyle>
    <tableStyle name="Sheet1-style 31" pivot="0" count="3" xr9:uid="{00000000-0011-0000-FFFF-FFFF1E000000}">
      <tableStyleElement type="headerRow" dxfId="152"/>
      <tableStyleElement type="firstRowStripe" dxfId="151"/>
      <tableStyleElement type="secondRowStripe" dxfId="150"/>
    </tableStyle>
    <tableStyle name="Sheet1-style 32" pivot="0" count="3" xr9:uid="{00000000-0011-0000-FFFF-FFFF1F000000}">
      <tableStyleElement type="headerRow" dxfId="149"/>
      <tableStyleElement type="firstRowStripe" dxfId="148"/>
      <tableStyleElement type="secondRowStripe" dxfId="147"/>
    </tableStyle>
    <tableStyle name="Sheet1-style 33" pivot="0" count="3" xr9:uid="{00000000-0011-0000-FFFF-FFFF20000000}">
      <tableStyleElement type="headerRow" dxfId="146"/>
      <tableStyleElement type="firstRowStripe" dxfId="145"/>
      <tableStyleElement type="secondRowStripe" dxfId="144"/>
    </tableStyle>
    <tableStyle name="Sheet1-style 34" pivot="0" count="3" xr9:uid="{00000000-0011-0000-FFFF-FFFF21000000}">
      <tableStyleElement type="headerRow" dxfId="143"/>
      <tableStyleElement type="firstRowStripe" dxfId="142"/>
      <tableStyleElement type="secondRowStripe" dxfId="141"/>
    </tableStyle>
    <tableStyle name="Sheet1-style 35" pivot="0" count="3" xr9:uid="{00000000-0011-0000-FFFF-FFFF22000000}">
      <tableStyleElement type="headerRow" dxfId="140"/>
      <tableStyleElement type="firstRowStripe" dxfId="139"/>
      <tableStyleElement type="secondRowStripe" dxfId="138"/>
    </tableStyle>
    <tableStyle name="Sheet1-style 36" pivot="0" count="3" xr9:uid="{00000000-0011-0000-FFFF-FFFF23000000}">
      <tableStyleElement type="headerRow" dxfId="137"/>
      <tableStyleElement type="firstRowStripe" dxfId="136"/>
      <tableStyleElement type="secondRowStripe" dxfId="135"/>
    </tableStyle>
    <tableStyle name="Sheet1-style 37" pivot="0" count="3" xr9:uid="{00000000-0011-0000-FFFF-FFFF24000000}">
      <tableStyleElement type="headerRow" dxfId="134"/>
      <tableStyleElement type="firstRowStripe" dxfId="133"/>
      <tableStyleElement type="secondRowStripe" dxfId="132"/>
    </tableStyle>
    <tableStyle name="Sheet1-style 38" pivot="0" count="3" xr9:uid="{00000000-0011-0000-FFFF-FFFF25000000}">
      <tableStyleElement type="headerRow" dxfId="131"/>
      <tableStyleElement type="firstRowStripe" dxfId="130"/>
      <tableStyleElement type="secondRowStripe" dxfId="129"/>
    </tableStyle>
    <tableStyle name="Sheet1-style 39" pivot="0" count="3" xr9:uid="{00000000-0011-0000-FFFF-FFFF26000000}">
      <tableStyleElement type="headerRow" dxfId="128"/>
      <tableStyleElement type="firstRowStripe" dxfId="127"/>
      <tableStyleElement type="secondRowStripe" dxfId="126"/>
    </tableStyle>
    <tableStyle name="Sheet1-style 40" pivot="0" count="3" xr9:uid="{00000000-0011-0000-FFFF-FFFF27000000}">
      <tableStyleElement type="headerRow" dxfId="125"/>
      <tableStyleElement type="firstRowStripe" dxfId="124"/>
      <tableStyleElement type="secondRowStripe" dxfId="123"/>
    </tableStyle>
    <tableStyle name="Sheet1-style 41" pivot="0" count="3" xr9:uid="{00000000-0011-0000-FFFF-FFFF28000000}">
      <tableStyleElement type="headerRow" dxfId="122"/>
      <tableStyleElement type="firstRowStripe" dxfId="121"/>
      <tableStyleElement type="secondRowStripe" dxfId="120"/>
    </tableStyle>
    <tableStyle name="Sheet1-style 42" pivot="0" count="3" xr9:uid="{00000000-0011-0000-FFFF-FFFF29000000}">
      <tableStyleElement type="headerRow" dxfId="119"/>
      <tableStyleElement type="firstRowStripe" dxfId="118"/>
      <tableStyleElement type="secondRowStripe" dxfId="117"/>
    </tableStyle>
    <tableStyle name="Sheet1-style 43" pivot="0" count="3" xr9:uid="{00000000-0011-0000-FFFF-FFFF2A000000}">
      <tableStyleElement type="headerRow" dxfId="116"/>
      <tableStyleElement type="firstRowStripe" dxfId="115"/>
      <tableStyleElement type="secondRowStripe" dxfId="114"/>
    </tableStyle>
    <tableStyle name="Sheet1-style 44" pivot="0" count="3" xr9:uid="{00000000-0011-0000-FFFF-FFFF2B000000}">
      <tableStyleElement type="headerRow" dxfId="113"/>
      <tableStyleElement type="firstRowStripe" dxfId="112"/>
      <tableStyleElement type="secondRowStripe" dxfId="111"/>
    </tableStyle>
    <tableStyle name="MAVO-style" pivot="0" count="3" xr9:uid="{00000000-0011-0000-FFFF-FFFF2C000000}">
      <tableStyleElement type="headerRow" dxfId="110"/>
      <tableStyleElement type="firstRowStripe" dxfId="109"/>
      <tableStyleElement type="secondRowStripe" dxfId="108"/>
    </tableStyle>
    <tableStyle name="MAVO-style 2" pivot="0" count="3" xr9:uid="{00000000-0011-0000-FFFF-FFFF2D000000}">
      <tableStyleElement type="headerRow" dxfId="107"/>
      <tableStyleElement type="firstRowStripe" dxfId="106"/>
      <tableStyleElement type="secondRowStripe" dxfId="105"/>
    </tableStyle>
    <tableStyle name="MAVO-style 3" pivot="0" count="3" xr9:uid="{00000000-0011-0000-FFFF-FFFF2E000000}">
      <tableStyleElement type="headerRow" dxfId="104"/>
      <tableStyleElement type="firstRowStripe" dxfId="103"/>
      <tableStyleElement type="secondRowStripe" dxfId="102"/>
    </tableStyle>
    <tableStyle name="MAVO-style 4" pivot="0" count="3" xr9:uid="{00000000-0011-0000-FFFF-FFFF2F000000}">
      <tableStyleElement type="headerRow" dxfId="101"/>
      <tableStyleElement type="firstRowStripe" dxfId="100"/>
      <tableStyleElement type="secondRowStripe" dxfId="99"/>
    </tableStyle>
    <tableStyle name="HAVO-style" pivot="0" count="3" xr9:uid="{00000000-0011-0000-FFFF-FFFF30000000}">
      <tableStyleElement type="headerRow" dxfId="98"/>
      <tableStyleElement type="firstRowStripe" dxfId="97"/>
      <tableStyleElement type="secondRowStripe" dxfId="96"/>
    </tableStyle>
    <tableStyle name="HAVO-style 2" pivot="0" count="3" xr9:uid="{00000000-0011-0000-FFFF-FFFF31000000}">
      <tableStyleElement type="headerRow" dxfId="95"/>
      <tableStyleElement type="firstRowStripe" dxfId="94"/>
      <tableStyleElement type="secondRowStripe" dxfId="93"/>
    </tableStyle>
    <tableStyle name="HAVO-style 3" pivot="0" count="3" xr9:uid="{00000000-0011-0000-FFFF-FFFF32000000}">
      <tableStyleElement type="headerRow" dxfId="92"/>
      <tableStyleElement type="firstRowStripe" dxfId="91"/>
      <tableStyleElement type="secondRowStripe" dxfId="90"/>
    </tableStyle>
    <tableStyle name="HAVO-style 4" pivot="0" count="3" xr9:uid="{00000000-0011-0000-FFFF-FFFF33000000}">
      <tableStyleElement type="headerRow" dxfId="89"/>
      <tableStyleElement type="firstRowStripe" dxfId="88"/>
      <tableStyleElement type="secondRowStripe" dxfId="87"/>
    </tableStyle>
    <tableStyle name="VWO-style" pivot="0" count="3" xr9:uid="{00000000-0011-0000-FFFF-FFFF34000000}">
      <tableStyleElement type="headerRow" dxfId="86"/>
      <tableStyleElement type="firstRowStripe" dxfId="85"/>
      <tableStyleElement type="secondRowStripe" dxfId="84"/>
    </tableStyle>
    <tableStyle name="VWO-style 2" pivot="0" count="3" xr9:uid="{00000000-0011-0000-FFFF-FFFF35000000}">
      <tableStyleElement type="headerRow" dxfId="83"/>
      <tableStyleElement type="firstRowStripe" dxfId="82"/>
      <tableStyleElement type="secondRowStripe" dxfId="81"/>
    </tableStyle>
    <tableStyle name="VWO-style 3" pivot="0" count="3" xr9:uid="{00000000-0011-0000-FFFF-FFFF36000000}">
      <tableStyleElement type="headerRow" dxfId="80"/>
      <tableStyleElement type="firstRowStripe" dxfId="79"/>
      <tableStyleElement type="secondRowStripe" dxfId="78"/>
    </tableStyle>
    <tableStyle name="VWO-style 4" pivot="0" count="3" xr9:uid="{00000000-0011-0000-FFFF-FFFF37000000}">
      <tableStyleElement type="headerRow" dxfId="77"/>
      <tableStyleElement type="firstRowStripe" dxfId="76"/>
      <tableStyleElement type="secondRowStripe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74" dataDxfId="73" totalsRowDxfId="72">
  <tableColumns count="3">
    <tableColumn id="1" xr3:uid="{3509FF1F-4502-40DB-B477-B1C1D42471AA}" name="Geldend voor" dataDxfId="71"/>
    <tableColumn id="2" xr3:uid="{7DD9C292-9CCA-469D-86CC-047C2E63C069}" name="Vak" dataDxfId="70"/>
    <tableColumn id="3" xr3:uid="{2611771B-EED7-434D-8854-7CA77C53D545}" name="Leerweg" dataDxfId="69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J26" headerRowDxfId="68" dataDxfId="67" totalsRowDxfId="66">
  <tableColumns count="10">
    <tableColumn id="1" xr3:uid="{6E6B0993-6FFC-47DA-9CB2-9B736E85C213}" name="Jaar" dataDxfId="65"/>
    <tableColumn id="2" xr3:uid="{D2822D5C-EE6B-4AB4-AFC4-6ED8DE43117A}" name="Toetscode" dataDxfId="64"/>
    <tableColumn id="3" xr3:uid="{044D1D34-8E08-4605-A93A-5B77760D22BE}" name="Type" dataDxfId="63"/>
    <tableColumn id="4" xr3:uid="{ECDF93F1-25FC-4F55-83F0-A62EC4A95B57}" name="Omschrijving" dataDxfId="62"/>
    <tableColumn id="5" xr3:uid="{B521779B-F37D-4B98-B4DC-6FF7679698F5}" name="Afnamemoment" dataDxfId="61"/>
    <tableColumn id="6" xr3:uid="{8B5342DE-CA9C-482E-AC37-A77C4AE6C7D7}" name="Herkansbaar" dataDxfId="60"/>
    <tableColumn id="7" xr3:uid="{02600036-BF2C-4BA9-935C-8C27A0787582}" name="Examendomein" dataDxfId="59"/>
    <tableColumn id="8" xr3:uid="{167811B9-6D26-4F5B-A331-36C0D38B7E2B}" name="In CE" dataDxfId="58"/>
    <tableColumn id="9" xr3:uid="{C11545CD-F35F-4F9E-B644-DE82FE80B867}" name="Moet in SE" dataDxfId="57"/>
    <tableColumn id="10" xr3:uid="{156CCA28-DAD0-4C91-8E9F-B9BCC523F6F3}" name="Schooleigen" dataDxfId="5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K5:L26" headerRowDxfId="55" dataDxfId="54" totalsRowDxfId="53">
  <tableColumns count="2">
    <tableColumn id="1" xr3:uid="{EE61F1BC-DCDB-4EA6-B170-C5AC4729B2A7}" name="Weegpercentage PTA" dataDxfId="52"/>
    <tableColumn id="2" xr3:uid="{ACD75B0F-D2F5-491E-8F9F-2885AF956502}" name="Weegpercentage Rapport" dataDxfId="5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K29:L30" headerRowDxfId="50">
  <tableColumns count="2">
    <tableColumn id="1" xr3:uid="{6D6F3290-B4B1-4CE6-B477-080D697D6DDF}" name="Totaal PTA">
      <calculatedColumnFormula>SUM(MAVO!$K$6:$K$26)</calculatedColumnFormula>
    </tableColumn>
    <tableColumn id="2" xr3:uid="{D4695FB4-220D-4E4C-B1D9-940C046993A8}" name="Totaal Rapport">
      <calculatedColumnFormula>SUM(MAVO!$L$6:$L$26)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9" dataDxfId="48" totalsRowDxfId="47">
  <tableColumns count="3">
    <tableColumn id="1" xr3:uid="{8E88F145-E577-4283-9576-2C7E96ED6E23}" name="Geldend voor" dataDxfId="46"/>
    <tableColumn id="2" xr3:uid="{EE1AA408-BBC3-4E73-909C-BF068B14152D}" name="Vak" dataDxfId="45"/>
    <tableColumn id="3" xr3:uid="{94414DDC-6BAA-458C-9D9A-E9CBB5B45F7F}" name="Leerweg" dataDxfId="44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J26" headerRowDxfId="43" dataDxfId="42" totalsRowDxfId="41">
  <tableColumns count="10">
    <tableColumn id="1" xr3:uid="{5488A90D-0C03-4679-AA2A-EA6EA4F70E8A}" name="Jaar" dataDxfId="40"/>
    <tableColumn id="2" xr3:uid="{087511D2-2CF2-4BE3-8423-1BABAF9815B6}" name="Toetscode" dataDxfId="39"/>
    <tableColumn id="3" xr3:uid="{26AF1E29-7110-47D8-A1B8-E2E3DF8BC37B}" name="Type" dataDxfId="38"/>
    <tableColumn id="4" xr3:uid="{3638365B-04F4-41E6-81BD-A72923F540F8}" name="Omschrijving" dataDxfId="37"/>
    <tableColumn id="5" xr3:uid="{7F6B5B46-B6AA-4088-900D-7C581642B7E9}" name="Afnamemoment" dataDxfId="36"/>
    <tableColumn id="6" xr3:uid="{F1BA9688-65A3-4BCF-8AC1-29BFA066967B}" name="Herkansbaar" dataDxfId="35"/>
    <tableColumn id="7" xr3:uid="{A84C91BA-3B7C-4FD3-BC9A-A566F69C7968}" name="Examendomein" dataDxfId="34"/>
    <tableColumn id="8" xr3:uid="{919AB2CD-34C3-48D6-823F-45E408E64AD7}" name="In CE" dataDxfId="33"/>
    <tableColumn id="9" xr3:uid="{3C1ECE20-6ABA-4233-9193-BD1187CCBDC2}" name="Moet in SE" dataDxfId="32"/>
    <tableColumn id="10" xr3:uid="{4CBEDBA4-F851-4E63-96B0-39498F08940D}" name="Schooleigen" dataDxfId="31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K5:L26" headerRowDxfId="30" dataDxfId="29" totalsRowDxfId="28">
  <tableColumns count="2">
    <tableColumn id="1" xr3:uid="{2FD372CF-F78A-4E66-A176-9CFC73496212}" name="Weegpercentage PTA" dataDxfId="27"/>
    <tableColumn id="2" xr3:uid="{D4500BD8-2984-4668-AE53-A249498C6975}" name="Weegpercentage Rapport" dataDxfId="26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K29:L30" headerRowDxfId="25">
  <tableColumns count="2">
    <tableColumn id="1" xr3:uid="{2F14B0EC-5B76-498F-A369-C8C99801199A}" name="Totaal PTA">
      <calculatedColumnFormula>SUM(K6:K14)</calculatedColumnFormula>
    </tableColumn>
    <tableColumn id="2" xr3:uid="{CBD48EDB-F921-4323-A49C-377E6340FD00}" name="Totaal Rapport">
      <calculatedColumnFormula>SUM(L6:L14)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72"/>
      <c r="B21" s="73"/>
      <c r="C21" s="73"/>
      <c r="D21" s="73"/>
      <c r="E21" s="73"/>
      <c r="K21" s="1">
        <f>SUM(Sheet1!$K$6:$K$18)</f>
        <v>0</v>
      </c>
      <c r="L21" s="1">
        <f>SUM(Sheet1!$L$6:$L$18)</f>
        <v>0</v>
      </c>
      <c r="N21" s="72"/>
      <c r="O21" s="73"/>
      <c r="P21" s="73"/>
      <c r="Q21" s="73"/>
      <c r="R21" s="73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73"/>
      <c r="B22" s="74"/>
      <c r="C22" s="74"/>
      <c r="D22" s="74"/>
      <c r="E22" s="73"/>
      <c r="N22" s="73"/>
      <c r="O22" s="74"/>
      <c r="P22" s="74"/>
      <c r="Q22" s="74"/>
      <c r="R22" s="73"/>
    </row>
    <row r="23" spans="1:25" ht="14.25" customHeight="1" x14ac:dyDescent="0.25">
      <c r="A23" s="73"/>
      <c r="B23" s="74"/>
      <c r="C23" s="74"/>
      <c r="D23" s="74"/>
      <c r="E23" s="73"/>
      <c r="N23" s="73"/>
      <c r="O23" s="74"/>
      <c r="P23" s="74"/>
      <c r="Q23" s="74"/>
      <c r="R23" s="73"/>
    </row>
    <row r="24" spans="1:25" ht="14.25" customHeight="1" x14ac:dyDescent="0.25">
      <c r="A24" s="73"/>
      <c r="B24" s="73"/>
      <c r="C24" s="73"/>
      <c r="D24" s="73"/>
      <c r="E24" s="73"/>
      <c r="N24" s="73"/>
      <c r="O24" s="73"/>
      <c r="P24" s="73"/>
      <c r="Q24" s="73"/>
      <c r="R24" s="73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72"/>
      <c r="B46" s="73"/>
      <c r="C46" s="73"/>
      <c r="D46" s="73"/>
      <c r="E46" s="73"/>
      <c r="K46" s="1">
        <f>SUM(Sheet1!$K$31:$K$43)</f>
        <v>0</v>
      </c>
      <c r="L46" s="1">
        <f>SUM(Sheet1!$L$31:$L$43)</f>
        <v>0</v>
      </c>
      <c r="N46" s="72"/>
      <c r="O46" s="73"/>
      <c r="P46" s="73"/>
      <c r="Q46" s="73"/>
      <c r="R46" s="73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73"/>
      <c r="B47" s="74"/>
      <c r="C47" s="74"/>
      <c r="D47" s="74"/>
      <c r="E47" s="73"/>
      <c r="N47" s="73"/>
      <c r="O47" s="74"/>
      <c r="P47" s="74"/>
      <c r="Q47" s="74"/>
      <c r="R47" s="73"/>
    </row>
    <row r="48" spans="1:25" ht="14.25" customHeight="1" x14ac:dyDescent="0.25">
      <c r="A48" s="73"/>
      <c r="B48" s="74"/>
      <c r="C48" s="74"/>
      <c r="D48" s="74"/>
      <c r="E48" s="73"/>
      <c r="N48" s="73"/>
      <c r="O48" s="74"/>
      <c r="P48" s="74"/>
      <c r="Q48" s="74"/>
      <c r="R48" s="73"/>
    </row>
    <row r="49" spans="1:27" ht="14.25" customHeight="1" x14ac:dyDescent="0.25">
      <c r="A49" s="73"/>
      <c r="B49" s="73"/>
      <c r="C49" s="73"/>
      <c r="D49" s="73"/>
      <c r="E49" s="73"/>
      <c r="N49" s="73"/>
      <c r="O49" s="73"/>
      <c r="P49" s="73"/>
      <c r="Q49" s="73"/>
      <c r="R49" s="73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72"/>
      <c r="B71" s="73"/>
      <c r="C71" s="73"/>
      <c r="D71" s="73"/>
      <c r="E71" s="73"/>
      <c r="K71" s="1">
        <f>SUM(Sheet1!$K$56:$K$68)</f>
        <v>0</v>
      </c>
      <c r="L71" s="1">
        <f>SUM(Sheet1!$L$56:$L$68)</f>
        <v>0</v>
      </c>
      <c r="N71" s="72"/>
      <c r="O71" s="73"/>
      <c r="P71" s="73"/>
      <c r="Q71" s="73"/>
      <c r="R71" s="73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73"/>
      <c r="B72" s="74"/>
      <c r="C72" s="74"/>
      <c r="D72" s="74"/>
      <c r="E72" s="73"/>
      <c r="N72" s="73"/>
      <c r="O72" s="74"/>
      <c r="P72" s="74"/>
      <c r="Q72" s="74"/>
      <c r="R72" s="73"/>
    </row>
    <row r="73" spans="1:27" ht="14.25" customHeight="1" x14ac:dyDescent="0.25">
      <c r="A73" s="73"/>
      <c r="B73" s="74"/>
      <c r="C73" s="74"/>
      <c r="D73" s="74"/>
      <c r="E73" s="73"/>
      <c r="N73" s="73"/>
      <c r="O73" s="74"/>
      <c r="P73" s="74"/>
      <c r="Q73" s="74"/>
      <c r="R73" s="73"/>
    </row>
    <row r="74" spans="1:27" ht="14.25" customHeight="1" x14ac:dyDescent="0.25">
      <c r="A74" s="73"/>
      <c r="B74" s="73"/>
      <c r="C74" s="73"/>
      <c r="D74" s="73"/>
      <c r="E74" s="73"/>
      <c r="N74" s="73"/>
      <c r="O74" s="73"/>
      <c r="P74" s="73"/>
      <c r="Q74" s="73"/>
      <c r="R74" s="73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72"/>
      <c r="B96" s="73"/>
      <c r="C96" s="73"/>
      <c r="D96" s="73"/>
      <c r="E96" s="73"/>
      <c r="K96" s="1">
        <f>SUM(Sheet1!$K$81:$K$93)</f>
        <v>0</v>
      </c>
      <c r="L96" s="1">
        <f>SUM(Sheet1!$L$81:$L$93)</f>
        <v>0</v>
      </c>
      <c r="N96" s="72"/>
      <c r="O96" s="73"/>
      <c r="P96" s="73"/>
      <c r="Q96" s="73"/>
      <c r="R96" s="73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73"/>
      <c r="B97" s="74"/>
      <c r="C97" s="74"/>
      <c r="D97" s="74"/>
      <c r="E97" s="73"/>
      <c r="N97" s="73"/>
      <c r="O97" s="74"/>
      <c r="P97" s="74"/>
      <c r="Q97" s="74"/>
      <c r="R97" s="73"/>
    </row>
    <row r="98" spans="1:25" ht="14.25" customHeight="1" x14ac:dyDescent="0.25">
      <c r="A98" s="73"/>
      <c r="B98" s="74"/>
      <c r="C98" s="74"/>
      <c r="D98" s="74"/>
      <c r="E98" s="73"/>
      <c r="N98" s="73"/>
      <c r="O98" s="74"/>
      <c r="P98" s="74"/>
      <c r="Q98" s="74"/>
      <c r="R98" s="73"/>
    </row>
    <row r="99" spans="1:25" ht="14.25" customHeight="1" x14ac:dyDescent="0.25">
      <c r="A99" s="73"/>
      <c r="B99" s="73"/>
      <c r="C99" s="73"/>
      <c r="D99" s="73"/>
      <c r="E99" s="73"/>
      <c r="N99" s="73"/>
      <c r="O99" s="73"/>
      <c r="P99" s="73"/>
      <c r="Q99" s="73"/>
      <c r="R99" s="73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72"/>
      <c r="B121" s="73"/>
      <c r="C121" s="73"/>
      <c r="D121" s="73"/>
      <c r="E121" s="73"/>
      <c r="K121" s="1">
        <f>SUM(Sheet1!$K$106:$K$118)</f>
        <v>0</v>
      </c>
      <c r="L121" s="1">
        <f>SUM(Sheet1!$L$106:$L$118)</f>
        <v>0</v>
      </c>
      <c r="N121" s="72"/>
      <c r="O121" s="73"/>
      <c r="P121" s="73"/>
      <c r="Q121" s="73"/>
      <c r="R121" s="73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73"/>
      <c r="B122" s="74"/>
      <c r="C122" s="74"/>
      <c r="D122" s="74"/>
      <c r="E122" s="73"/>
      <c r="N122" s="73"/>
      <c r="O122" s="74"/>
      <c r="P122" s="74"/>
      <c r="Q122" s="74"/>
      <c r="R122" s="73"/>
    </row>
    <row r="123" spans="1:25" ht="14.25" customHeight="1" x14ac:dyDescent="0.25">
      <c r="A123" s="73"/>
      <c r="B123" s="74"/>
      <c r="C123" s="74"/>
      <c r="D123" s="74"/>
      <c r="E123" s="73"/>
      <c r="N123" s="73"/>
      <c r="O123" s="74"/>
      <c r="P123" s="74"/>
      <c r="Q123" s="74"/>
      <c r="R123" s="73"/>
    </row>
    <row r="124" spans="1:25" ht="14.25" customHeight="1" x14ac:dyDescent="0.25">
      <c r="A124" s="73"/>
      <c r="B124" s="73"/>
      <c r="C124" s="73"/>
      <c r="D124" s="73"/>
      <c r="E124" s="73"/>
      <c r="N124" s="73"/>
      <c r="O124" s="73"/>
      <c r="P124" s="73"/>
      <c r="Q124" s="73"/>
      <c r="R124" s="73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72"/>
      <c r="O146" s="73"/>
      <c r="P146" s="73"/>
      <c r="Q146" s="73"/>
      <c r="R146" s="73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73"/>
      <c r="O147" s="74"/>
      <c r="P147" s="74"/>
      <c r="Q147" s="74"/>
      <c r="R147" s="73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73"/>
      <c r="O148" s="74"/>
      <c r="P148" s="74"/>
      <c r="Q148" s="74"/>
      <c r="R148" s="73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73"/>
      <c r="O149" s="73"/>
      <c r="P149" s="73"/>
      <c r="Q149" s="73"/>
      <c r="R149" s="73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62"/>
  <sheetViews>
    <sheetView tabSelected="1" workbookViewId="0">
      <selection activeCell="A13" sqref="A13:XFD26"/>
    </sheetView>
  </sheetViews>
  <sheetFormatPr defaultColWidth="14.42578125" defaultRowHeight="15" customHeight="1" x14ac:dyDescent="0.25"/>
  <cols>
    <col min="1" max="1" width="24.7109375" bestFit="1" customWidth="1"/>
    <col min="2" max="2" width="16.5703125" bestFit="1" customWidth="1"/>
    <col min="3" max="3" width="9" bestFit="1" customWidth="1"/>
    <col min="4" max="4" width="36.85546875" bestFit="1" customWidth="1"/>
    <col min="5" max="5" width="6.42578125" bestFit="1" customWidth="1"/>
    <col min="6" max="6" width="5" bestFit="1" customWidth="1"/>
    <col min="7" max="7" width="14.85546875" bestFit="1" customWidth="1"/>
    <col min="8" max="10" width="5" hidden="1" customWidth="1"/>
    <col min="11" max="11" width="10.28515625" bestFit="1" customWidth="1"/>
    <col min="12" max="12" width="9.140625" bestFit="1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6" width="8.7109375" customWidth="1"/>
  </cols>
  <sheetData>
    <row r="1" spans="1:26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21" t="s">
        <v>34</v>
      </c>
      <c r="B2" s="21" t="s">
        <v>71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12"/>
      <c r="Z5" s="12"/>
    </row>
    <row r="6" spans="1:26" s="50" customFormat="1" ht="46.5" customHeight="1" x14ac:dyDescent="0.25">
      <c r="A6" s="55" t="s">
        <v>40</v>
      </c>
      <c r="B6" s="54">
        <v>3301</v>
      </c>
      <c r="C6" s="47" t="s">
        <v>19</v>
      </c>
      <c r="D6" s="61" t="s">
        <v>90</v>
      </c>
      <c r="E6" s="62" t="s">
        <v>52</v>
      </c>
      <c r="F6" s="63" t="s">
        <v>29</v>
      </c>
      <c r="G6" s="64" t="s">
        <v>91</v>
      </c>
      <c r="H6" s="46"/>
      <c r="I6" s="46"/>
      <c r="J6" s="46"/>
      <c r="K6" s="48">
        <v>15</v>
      </c>
      <c r="L6" s="49"/>
      <c r="N6" s="51"/>
      <c r="O6" s="51"/>
      <c r="P6" s="51"/>
      <c r="Q6" s="51"/>
      <c r="R6" s="51"/>
      <c r="S6" s="52"/>
      <c r="T6" s="51"/>
      <c r="U6" s="51"/>
      <c r="V6" s="51"/>
      <c r="W6" s="51"/>
      <c r="X6" s="53"/>
      <c r="Y6" s="53"/>
    </row>
    <row r="7" spans="1:26" s="50" customFormat="1" ht="46.5" customHeight="1" x14ac:dyDescent="0.25">
      <c r="A7" s="55" t="s">
        <v>40</v>
      </c>
      <c r="B7" s="54">
        <v>3302</v>
      </c>
      <c r="C7" s="59" t="s">
        <v>32</v>
      </c>
      <c r="D7" s="57" t="s">
        <v>90</v>
      </c>
      <c r="E7" s="46" t="s">
        <v>52</v>
      </c>
      <c r="F7" s="48" t="s">
        <v>29</v>
      </c>
      <c r="G7" s="58" t="s">
        <v>91</v>
      </c>
      <c r="H7" s="60"/>
      <c r="I7" s="46"/>
      <c r="J7" s="46"/>
      <c r="K7" s="48">
        <v>25</v>
      </c>
      <c r="L7" s="49"/>
      <c r="N7" s="51"/>
      <c r="O7" s="51"/>
      <c r="P7" s="51"/>
      <c r="Q7" s="51"/>
      <c r="R7" s="51"/>
      <c r="S7" s="52"/>
      <c r="T7" s="51"/>
      <c r="U7" s="51"/>
      <c r="V7" s="51"/>
      <c r="W7" s="51"/>
      <c r="X7" s="53"/>
      <c r="Y7" s="53"/>
    </row>
    <row r="8" spans="1:26" s="50" customFormat="1" ht="46.5" customHeight="1" x14ac:dyDescent="0.25">
      <c r="A8" s="55" t="s">
        <v>40</v>
      </c>
      <c r="B8" s="54">
        <v>3303</v>
      </c>
      <c r="C8" s="47" t="s">
        <v>19</v>
      </c>
      <c r="D8" s="61" t="s">
        <v>92</v>
      </c>
      <c r="E8" s="65" t="s">
        <v>52</v>
      </c>
      <c r="F8" s="66" t="s">
        <v>29</v>
      </c>
      <c r="G8" s="64" t="s">
        <v>93</v>
      </c>
      <c r="H8" s="46"/>
      <c r="I8" s="46"/>
      <c r="J8" s="46"/>
      <c r="K8" s="48">
        <v>20</v>
      </c>
      <c r="L8" s="49"/>
      <c r="N8" s="51"/>
      <c r="O8" s="51"/>
      <c r="P8" s="51"/>
      <c r="Q8" s="51"/>
      <c r="R8" s="51"/>
      <c r="S8" s="52"/>
      <c r="T8" s="51"/>
      <c r="U8" s="51"/>
      <c r="V8" s="51"/>
      <c r="W8" s="51"/>
      <c r="X8" s="53"/>
      <c r="Y8" s="53"/>
    </row>
    <row r="9" spans="1:26" s="50" customFormat="1" ht="46.5" customHeight="1" x14ac:dyDescent="0.25">
      <c r="A9" s="55" t="s">
        <v>40</v>
      </c>
      <c r="B9" s="54">
        <v>3304</v>
      </c>
      <c r="C9" s="59" t="s">
        <v>32</v>
      </c>
      <c r="D9" s="57" t="s">
        <v>92</v>
      </c>
      <c r="E9" s="46" t="s">
        <v>52</v>
      </c>
      <c r="F9" s="48" t="s">
        <v>29</v>
      </c>
      <c r="G9" s="58" t="s">
        <v>93</v>
      </c>
      <c r="H9" s="60"/>
      <c r="I9" s="46"/>
      <c r="J9" s="46"/>
      <c r="K9" s="48">
        <v>30</v>
      </c>
      <c r="L9" s="49"/>
      <c r="N9" s="51"/>
      <c r="O9" s="51"/>
      <c r="P9" s="51"/>
      <c r="Q9" s="51"/>
      <c r="R9" s="51"/>
      <c r="S9" s="52"/>
      <c r="T9" s="51"/>
      <c r="U9" s="51"/>
      <c r="V9" s="51"/>
      <c r="W9" s="51"/>
      <c r="X9" s="53"/>
      <c r="Y9" s="53"/>
    </row>
    <row r="10" spans="1:26" ht="14.25" customHeight="1" x14ac:dyDescent="0.25">
      <c r="A10" s="39"/>
      <c r="B10" s="11"/>
      <c r="C10" s="19"/>
      <c r="D10" s="67"/>
      <c r="E10" s="68"/>
      <c r="F10" s="69"/>
      <c r="G10" s="68"/>
      <c r="H10" s="19"/>
      <c r="I10" s="19"/>
      <c r="J10" s="19"/>
      <c r="K10" s="9"/>
      <c r="L10" s="40"/>
      <c r="N10" s="2"/>
      <c r="O10" s="2"/>
      <c r="P10" s="2"/>
      <c r="Q10" s="2"/>
      <c r="R10" s="2"/>
      <c r="S10" s="1"/>
      <c r="T10" s="2"/>
      <c r="U10" s="2"/>
      <c r="V10" s="2"/>
      <c r="W10" s="2"/>
      <c r="X10" s="3"/>
      <c r="Y10" s="3"/>
    </row>
    <row r="11" spans="1:26" s="50" customFormat="1" ht="46.5" customHeight="1" x14ac:dyDescent="0.25">
      <c r="A11" s="55" t="s">
        <v>18</v>
      </c>
      <c r="B11" s="54">
        <v>3305</v>
      </c>
      <c r="C11" s="47" t="s">
        <v>32</v>
      </c>
      <c r="D11" s="56" t="s">
        <v>94</v>
      </c>
      <c r="E11" s="46" t="s">
        <v>58</v>
      </c>
      <c r="F11" s="48" t="s">
        <v>29</v>
      </c>
      <c r="G11" s="50" t="s">
        <v>95</v>
      </c>
      <c r="H11" s="46"/>
      <c r="I11" s="46"/>
      <c r="J11" s="46"/>
      <c r="K11" s="48">
        <v>10</v>
      </c>
      <c r="L11" s="49"/>
      <c r="N11" s="51"/>
      <c r="O11" s="51"/>
      <c r="P11" s="51"/>
      <c r="Q11" s="51"/>
      <c r="R11" s="51"/>
      <c r="S11" s="52"/>
      <c r="T11" s="51"/>
      <c r="U11" s="51"/>
      <c r="V11" s="51"/>
      <c r="W11" s="51"/>
      <c r="X11" s="53"/>
      <c r="Y11" s="53"/>
    </row>
    <row r="12" spans="1:26" ht="14.25" customHeight="1" x14ac:dyDescent="0.25">
      <c r="A12" s="39"/>
      <c r="B12" s="11"/>
      <c r="C12" s="19"/>
      <c r="D12" s="16"/>
      <c r="E12" s="19"/>
      <c r="F12" s="9"/>
      <c r="G12" s="19"/>
      <c r="H12" s="19"/>
      <c r="I12" s="19"/>
      <c r="J12" s="19"/>
      <c r="K12" s="9"/>
      <c r="L12" s="40"/>
      <c r="N12" s="2"/>
      <c r="O12" s="2"/>
      <c r="P12" s="2"/>
      <c r="Q12" s="2"/>
      <c r="R12" s="2"/>
      <c r="S12" s="1"/>
      <c r="T12" s="2"/>
      <c r="U12" s="2"/>
      <c r="V12" s="2"/>
      <c r="W12" s="2"/>
      <c r="X12" s="3"/>
      <c r="Y12" s="3"/>
    </row>
    <row r="13" spans="1:26" ht="14.25" hidden="1" customHeight="1" x14ac:dyDescent="0.25">
      <c r="A13" s="39"/>
      <c r="B13" s="11"/>
      <c r="C13" s="19"/>
      <c r="D13" s="16"/>
      <c r="E13" s="19"/>
      <c r="F13" s="9"/>
      <c r="G13" s="19"/>
      <c r="H13" s="19"/>
      <c r="I13" s="19"/>
      <c r="J13" s="19"/>
      <c r="K13" s="9"/>
      <c r="L13" s="40"/>
      <c r="N13" s="2"/>
      <c r="O13" s="2"/>
      <c r="P13" s="2"/>
      <c r="Q13" s="2"/>
      <c r="R13" s="2"/>
      <c r="S13" s="1"/>
      <c r="T13" s="2"/>
      <c r="U13" s="2"/>
      <c r="V13" s="2"/>
      <c r="W13" s="2"/>
      <c r="X13" s="3"/>
      <c r="Y13" s="3"/>
    </row>
    <row r="14" spans="1:26" ht="14.25" hidden="1" customHeight="1" x14ac:dyDescent="0.25">
      <c r="A14" s="39"/>
      <c r="B14" s="19"/>
      <c r="C14" s="19"/>
      <c r="D14" s="16"/>
      <c r="E14" s="19"/>
      <c r="F14" s="9"/>
      <c r="G14" s="19"/>
      <c r="H14" s="19"/>
      <c r="I14" s="19"/>
      <c r="J14" s="19"/>
      <c r="K14" s="20"/>
      <c r="L14" s="40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3"/>
    </row>
    <row r="15" spans="1:26" ht="14.25" hidden="1" customHeight="1" x14ac:dyDescent="0.25">
      <c r="A15" s="39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40"/>
      <c r="N15" s="2"/>
      <c r="O15" s="2"/>
      <c r="P15" s="2"/>
      <c r="Q15" s="2"/>
      <c r="R15" s="2"/>
      <c r="S15" s="1"/>
      <c r="T15" s="2"/>
      <c r="U15" s="2"/>
      <c r="V15" s="2"/>
      <c r="W15" s="2"/>
      <c r="X15" s="3"/>
      <c r="Y15" s="3"/>
    </row>
    <row r="16" spans="1:26" ht="14.25" hidden="1" customHeight="1" x14ac:dyDescent="0.25">
      <c r="A16" s="39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40"/>
      <c r="N16" s="2"/>
      <c r="O16" s="2"/>
      <c r="P16" s="2"/>
      <c r="Q16" s="2"/>
      <c r="R16" s="2"/>
      <c r="S16" s="1"/>
      <c r="T16" s="2"/>
      <c r="U16" s="2"/>
      <c r="V16" s="2"/>
      <c r="W16" s="2"/>
      <c r="X16" s="3"/>
      <c r="Y16" s="3"/>
    </row>
    <row r="17" spans="1:25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N17" s="2"/>
      <c r="O17" s="2"/>
      <c r="P17" s="2"/>
      <c r="Q17" s="2"/>
      <c r="R17" s="2"/>
      <c r="S17" s="1"/>
      <c r="T17" s="2"/>
      <c r="U17" s="2"/>
      <c r="V17" s="2"/>
      <c r="W17" s="2"/>
      <c r="X17" s="3"/>
      <c r="Y17" s="3"/>
    </row>
    <row r="18" spans="1:25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N18" s="2"/>
      <c r="O18" s="2"/>
      <c r="P18" s="2"/>
      <c r="Q18" s="2"/>
      <c r="R18" s="2"/>
      <c r="S18" s="1"/>
      <c r="T18" s="2"/>
      <c r="U18" s="2"/>
      <c r="V18" s="2"/>
      <c r="W18" s="2"/>
      <c r="X18" s="3"/>
      <c r="Y18" s="3"/>
    </row>
    <row r="19" spans="1:25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N19" s="2"/>
      <c r="O19" s="2"/>
      <c r="P19" s="2"/>
      <c r="Q19" s="2"/>
      <c r="R19" s="2"/>
      <c r="S19" s="1"/>
      <c r="T19" s="2"/>
      <c r="U19" s="2"/>
      <c r="V19" s="2"/>
      <c r="W19" s="2"/>
      <c r="X19" s="3"/>
      <c r="Y19" s="3"/>
    </row>
    <row r="20" spans="1:25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N20" s="2"/>
      <c r="O20" s="2"/>
      <c r="P20" s="2"/>
      <c r="Q20" s="2"/>
      <c r="R20" s="2"/>
      <c r="S20" s="1"/>
      <c r="T20" s="2"/>
      <c r="U20" s="2"/>
      <c r="V20" s="2"/>
      <c r="W20" s="2"/>
      <c r="X20" s="3"/>
      <c r="Y20" s="3"/>
    </row>
    <row r="21" spans="1:25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N21" s="2"/>
      <c r="O21" s="2"/>
      <c r="P21" s="2"/>
      <c r="Q21" s="2"/>
      <c r="R21" s="2"/>
      <c r="S21" s="1"/>
      <c r="T21" s="2"/>
      <c r="U21" s="2"/>
      <c r="V21" s="2"/>
      <c r="W21" s="2"/>
      <c r="X21" s="3"/>
      <c r="Y21" s="3"/>
    </row>
    <row r="22" spans="1:25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N22" s="2"/>
      <c r="O22" s="2"/>
      <c r="P22" s="2"/>
      <c r="Q22" s="2"/>
      <c r="R22" s="2"/>
      <c r="S22" s="1"/>
      <c r="T22" s="2"/>
      <c r="U22" s="2"/>
      <c r="V22" s="2"/>
      <c r="W22" s="2"/>
      <c r="X22" s="3"/>
      <c r="Y22" s="3"/>
    </row>
    <row r="23" spans="1:25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N23" s="2"/>
      <c r="O23" s="2"/>
      <c r="P23" s="2"/>
      <c r="Q23" s="2"/>
      <c r="R23" s="2"/>
      <c r="S23" s="1"/>
      <c r="T23" s="2"/>
      <c r="U23" s="2"/>
      <c r="V23" s="2"/>
      <c r="W23" s="2"/>
      <c r="X23" s="3"/>
      <c r="Y23" s="3"/>
    </row>
    <row r="24" spans="1:25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N24" s="2"/>
      <c r="O24" s="2"/>
      <c r="P24" s="2"/>
      <c r="Q24" s="2"/>
      <c r="R24" s="2"/>
      <c r="S24" s="1"/>
      <c r="T24" s="2"/>
      <c r="U24" s="2"/>
      <c r="V24" s="2"/>
      <c r="W24" s="2"/>
      <c r="X24" s="3"/>
      <c r="Y24" s="3"/>
    </row>
    <row r="25" spans="1:25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N25" s="2"/>
      <c r="O25" s="2"/>
      <c r="P25" s="2"/>
      <c r="Q25" s="2"/>
      <c r="R25" s="2"/>
      <c r="S25" s="1"/>
      <c r="T25" s="2"/>
      <c r="U25" s="2"/>
      <c r="V25" s="2"/>
      <c r="W25" s="2"/>
      <c r="X25" s="3"/>
      <c r="Y25" s="3"/>
    </row>
    <row r="26" spans="1:25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N26" s="2"/>
      <c r="O26" s="2"/>
      <c r="P26" s="2"/>
      <c r="Q26" s="2"/>
      <c r="R26" s="2"/>
      <c r="S26" s="1"/>
      <c r="T26" s="2"/>
      <c r="U26" s="2"/>
      <c r="V26" s="2"/>
      <c r="W26" s="2"/>
      <c r="X26" s="3"/>
      <c r="Y26" s="3"/>
    </row>
    <row r="27" spans="1:25" ht="14.25" customHeight="1" x14ac:dyDescent="0.25">
      <c r="A27" s="1"/>
      <c r="B27" s="1"/>
      <c r="C27" s="1"/>
      <c r="D27" s="1"/>
      <c r="E27" s="1"/>
      <c r="K27" s="1"/>
      <c r="L27" s="1"/>
    </row>
    <row r="28" spans="1:25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25" ht="33" customHeight="1" x14ac:dyDescent="0.25">
      <c r="A29" s="75" t="s">
        <v>96</v>
      </c>
      <c r="B29" s="76"/>
      <c r="C29" s="76"/>
      <c r="D29" s="76"/>
      <c r="E29" s="77"/>
      <c r="K29" s="23" t="s">
        <v>21</v>
      </c>
      <c r="L29" s="23" t="s">
        <v>22</v>
      </c>
      <c r="N29" s="78"/>
      <c r="O29" s="74"/>
      <c r="P29" s="74"/>
    </row>
    <row r="30" spans="1:25" ht="14.25" customHeight="1" x14ac:dyDescent="0.25">
      <c r="A30" s="79" t="s">
        <v>97</v>
      </c>
      <c r="B30" s="80"/>
      <c r="C30" s="80"/>
      <c r="D30" s="80"/>
      <c r="E30" s="81"/>
      <c r="K30" s="9">
        <f>SUM(MAVO!$K$6:$K$26)</f>
        <v>100</v>
      </c>
      <c r="L30" s="9">
        <f>SUM(MAVO!$L$6:$L$26)</f>
        <v>0</v>
      </c>
      <c r="N30" s="74"/>
      <c r="O30" s="74"/>
      <c r="P30" s="74"/>
    </row>
    <row r="31" spans="1:25" ht="14.25" customHeight="1" x14ac:dyDescent="0.25">
      <c r="A31" s="70"/>
      <c r="B31" s="70"/>
      <c r="C31" s="70"/>
      <c r="D31" s="70"/>
      <c r="E31" s="70"/>
      <c r="N31" s="74"/>
      <c r="O31" s="74"/>
      <c r="P31" s="74"/>
    </row>
    <row r="32" spans="1:25" ht="14.25" customHeight="1" x14ac:dyDescent="0.25">
      <c r="A32" s="17" t="s">
        <v>98</v>
      </c>
      <c r="B32" s="17"/>
      <c r="C32" s="1"/>
      <c r="D32" s="1"/>
      <c r="E32" s="1"/>
    </row>
    <row r="33" spans="1:25" ht="14.25" customHeight="1" x14ac:dyDescent="0.25">
      <c r="A33" s="25"/>
      <c r="B33" s="31"/>
      <c r="C33" s="31"/>
      <c r="D33" s="31"/>
      <c r="E33" s="32"/>
      <c r="P33" s="1"/>
    </row>
    <row r="34" spans="1:25" ht="14.25" customHeight="1" x14ac:dyDescent="0.25">
      <c r="A34" s="26"/>
      <c r="B34" s="24"/>
      <c r="C34" s="24"/>
      <c r="D34" s="24"/>
      <c r="E34" s="27"/>
    </row>
    <row r="35" spans="1:25" ht="14.25" customHeight="1" x14ac:dyDescent="0.25">
      <c r="A35" s="26"/>
      <c r="B35" s="24"/>
      <c r="C35" s="24"/>
      <c r="D35" s="24"/>
      <c r="E35" s="27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5" ht="14.25" customHeight="1" x14ac:dyDescent="0.25">
      <c r="A36" s="28"/>
      <c r="B36" s="29"/>
      <c r="C36" s="29"/>
      <c r="D36" s="29"/>
      <c r="E36" s="30"/>
      <c r="N36" s="2"/>
      <c r="O36" s="2"/>
      <c r="P36" s="2"/>
      <c r="Q36" s="2"/>
      <c r="R36" s="2"/>
      <c r="S36" s="1"/>
      <c r="T36" s="2"/>
      <c r="U36" s="2"/>
      <c r="V36" s="2"/>
      <c r="W36" s="2"/>
      <c r="X36" s="18"/>
      <c r="Y36" s="3"/>
    </row>
    <row r="37" spans="1:25" ht="14.25" customHeight="1" x14ac:dyDescent="0.25">
      <c r="N37" s="2"/>
      <c r="O37" s="2"/>
      <c r="P37" s="2"/>
      <c r="Q37" s="2"/>
      <c r="R37" s="2"/>
      <c r="S37" s="1"/>
      <c r="T37" s="2"/>
      <c r="U37" s="2"/>
      <c r="V37" s="2"/>
      <c r="W37" s="2"/>
      <c r="X37" s="3"/>
      <c r="Y37" s="3"/>
    </row>
    <row r="38" spans="1:25" ht="14.25" customHeight="1" x14ac:dyDescent="0.25"/>
    <row r="39" spans="1:25" ht="14.25" customHeight="1" x14ac:dyDescent="0.25"/>
    <row r="40" spans="1:25" ht="14.25" customHeight="1" x14ac:dyDescent="0.25"/>
    <row r="41" spans="1:25" ht="14.25" customHeight="1" x14ac:dyDescent="0.25"/>
    <row r="42" spans="1:25" ht="14.25" customHeight="1" x14ac:dyDescent="0.25"/>
    <row r="43" spans="1:25" ht="14.25" customHeight="1" x14ac:dyDescent="0.25"/>
    <row r="44" spans="1:25" ht="14.25" customHeight="1" x14ac:dyDescent="0.25"/>
    <row r="45" spans="1:25" ht="14.25" customHeight="1" x14ac:dyDescent="0.25"/>
    <row r="46" spans="1:25" ht="14.25" customHeight="1" x14ac:dyDescent="0.25"/>
    <row r="47" spans="1:25" ht="14.25" customHeight="1" x14ac:dyDescent="0.25"/>
    <row r="48" spans="1:2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</sheetData>
  <protectedRanges>
    <protectedRange sqref="A33:E36" name="Bereik4_1"/>
    <protectedRange sqref="A29:E30" name="Bereik3_1"/>
    <protectedRange sqref="A6:L26" name="Bereik2_2"/>
    <protectedRange sqref="A2:C2" name="Bereik1_1"/>
  </protectedRanges>
  <mergeCells count="3">
    <mergeCell ref="A29:E29"/>
    <mergeCell ref="N29:P31"/>
    <mergeCell ref="A30:E30"/>
  </mergeCells>
  <dataValidations count="17">
    <dataValidation type="decimal" allowBlank="1" showErrorMessage="1" sqref="J2 K6:L27" xr:uid="{8FB010AA-6CF1-4F1D-ACC5-3171BD9B1867}">
      <formula1>10</formula1>
      <formula2>100</formula2>
    </dataValidation>
    <dataValidation type="decimal" allowBlank="1" showErrorMessage="1" sqref="L30" xr:uid="{CFA300C4-F4BC-4256-AAF4-BD09B27D8EE8}">
      <formula1>0</formula1>
      <formula2>100</formula2>
    </dataValidation>
    <dataValidation type="list" allowBlank="1" showErrorMessage="1" sqref="A6:A26" xr:uid="{E020ABEA-3115-4E6A-8A36-66A87ED1EAE6}">
      <formula1>#REF!</formula1>
    </dataValidation>
    <dataValidation type="list" allowBlank="1" showErrorMessage="1" sqref="F6:F26" xr:uid="{DCC53C3D-4596-4005-9720-099A525CD7E1}">
      <formula1>#REF!</formula1>
    </dataValidation>
    <dataValidation type="list" allowBlank="1" showErrorMessage="1" sqref="H6:J26" xr:uid="{1F163ACA-BA95-4066-923B-6F51F5299B77}">
      <formula1>#REF!</formula1>
    </dataValidation>
    <dataValidation type="list" allowBlank="1" showErrorMessage="1" sqref="C6:C26" xr:uid="{4FABE68D-DA07-4D1C-B5D9-9D6AB7B7D973}">
      <formula1>#REF!</formula1>
    </dataValidation>
    <dataValidation type="list" allowBlank="1" showErrorMessage="1" sqref="E6:E26" xr:uid="{020C505B-A18E-47C1-B179-A78188E566B5}">
      <formula1>#REF!</formula1>
    </dataValidation>
    <dataValidation type="list" allowBlank="1" showErrorMessage="1" sqref="U6:W26 U36:W37" xr:uid="{20E25E85-839A-4C53-BF25-BD31D96FBB34}">
      <formula1>#REF!</formula1>
    </dataValidation>
    <dataValidation type="list" allowBlank="1" showErrorMessage="1" sqref="C2" xr:uid="{986D0761-7612-4DAE-8AA5-65EBFD4DE686}">
      <formula1>#REF!</formula1>
    </dataValidation>
    <dataValidation type="list" allowBlank="1" showErrorMessage="1" sqref="P2" xr:uid="{F08926CC-FAA7-4194-875B-25D952359CA8}">
      <formula1>#REF!</formula1>
    </dataValidation>
    <dataValidation type="list" allowBlank="1" showErrorMessage="1" sqref="N6:N26 N36:N37" xr:uid="{800D8789-73C7-4DF7-81D1-7A95204C8AFB}">
      <formula1>#REF!</formula1>
    </dataValidation>
    <dataValidation type="list" allowBlank="1" showErrorMessage="1" sqref="O2 P33 P3 C3" xr:uid="{A53C49E6-B802-4FDA-A6D5-A8C37B349630}">
      <formula1>#REF!</formula1>
    </dataValidation>
    <dataValidation type="list" allowBlank="1" showErrorMessage="1" sqref="R6:R26 R36:R37" xr:uid="{54949A4D-FC04-4A4D-9CEC-7475CFE6B5C7}">
      <formula1>#REF!</formula1>
    </dataValidation>
    <dataValidation type="list" allowBlank="1" showErrorMessage="1" sqref="P6:P26 P36:P37" xr:uid="{3FFA73A4-8FE7-44E7-A85B-4061D2693F11}">
      <formula1>#REF!</formula1>
    </dataValidation>
    <dataValidation type="list" allowBlank="1" showErrorMessage="1" sqref="B2" xr:uid="{00C615E3-6D13-4182-9280-09C3F4A3646E}">
      <formula1>#REF!</formula1>
    </dataValidation>
    <dataValidation type="list" allowBlank="1" showErrorMessage="1" sqref="N2" xr:uid="{3226594C-CDE6-41B7-8A1C-1BB554B78EF6}">
      <formula1>#REF!</formula1>
    </dataValidation>
    <dataValidation type="list" allowBlank="1" showErrorMessage="1" sqref="A2" xr:uid="{B4794FDE-E177-41B2-86BD-4722ED52CC35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63"/>
  <sheetViews>
    <sheetView workbookViewId="0">
      <selection activeCell="A11" sqref="A11:XFD26"/>
    </sheetView>
  </sheetViews>
  <sheetFormatPr defaultColWidth="14.42578125" defaultRowHeight="15" customHeight="1" x14ac:dyDescent="0.25"/>
  <cols>
    <col min="1" max="1" width="24.7109375" bestFit="1" customWidth="1"/>
    <col min="2" max="2" width="16.5703125" bestFit="1" customWidth="1"/>
    <col min="3" max="3" width="18.7109375" bestFit="1" customWidth="1"/>
    <col min="4" max="4" width="24.7109375" bestFit="1" customWidth="1"/>
    <col min="5" max="6" width="5" bestFit="1" customWidth="1"/>
    <col min="7" max="7" width="20" bestFit="1" customWidth="1"/>
    <col min="8" max="10" width="5" hidden="1" customWidth="1"/>
    <col min="11" max="11" width="10.28515625" bestFit="1" customWidth="1"/>
    <col min="12" max="12" width="9.140625" bestFit="1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6" width="8.7109375" customWidth="1"/>
  </cols>
  <sheetData>
    <row r="1" spans="1:26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21" t="s">
        <v>60</v>
      </c>
      <c r="B2" s="21" t="s">
        <v>71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12"/>
      <c r="Z5" s="12"/>
    </row>
    <row r="6" spans="1:26" ht="14.25" customHeight="1" x14ac:dyDescent="0.25">
      <c r="A6" s="37" t="s">
        <v>40</v>
      </c>
      <c r="B6" s="11">
        <v>3401</v>
      </c>
      <c r="C6" s="10" t="s">
        <v>19</v>
      </c>
      <c r="D6" s="10" t="s">
        <v>99</v>
      </c>
      <c r="E6" s="10" t="s">
        <v>52</v>
      </c>
      <c r="F6" s="11" t="s">
        <v>29</v>
      </c>
      <c r="G6" s="10" t="s">
        <v>100</v>
      </c>
      <c r="H6" s="10"/>
      <c r="I6" s="10"/>
      <c r="J6" s="10"/>
      <c r="K6" s="11">
        <v>30</v>
      </c>
      <c r="L6" s="38"/>
      <c r="M6" s="12"/>
      <c r="N6" s="13"/>
      <c r="O6" s="13"/>
      <c r="P6" s="13"/>
      <c r="Q6" s="13"/>
      <c r="R6" s="13"/>
      <c r="S6" s="12"/>
      <c r="T6" s="13"/>
      <c r="U6" s="13"/>
      <c r="V6" s="13"/>
      <c r="W6" s="13"/>
      <c r="X6" s="14"/>
      <c r="Y6" s="15"/>
      <c r="Z6" s="12"/>
    </row>
    <row r="7" spans="1:26" ht="14.25" customHeight="1" x14ac:dyDescent="0.25">
      <c r="A7" s="39" t="s">
        <v>40</v>
      </c>
      <c r="B7" s="9">
        <v>3402</v>
      </c>
      <c r="C7" s="19" t="s">
        <v>32</v>
      </c>
      <c r="D7" s="16" t="s">
        <v>101</v>
      </c>
      <c r="E7" s="19" t="s">
        <v>52</v>
      </c>
      <c r="F7" s="9" t="s">
        <v>29</v>
      </c>
      <c r="G7" t="s">
        <v>102</v>
      </c>
      <c r="H7" s="19"/>
      <c r="I7" s="19"/>
      <c r="J7" s="19"/>
      <c r="K7" s="9">
        <v>30</v>
      </c>
      <c r="L7" s="40"/>
      <c r="N7" s="2"/>
      <c r="O7" s="2"/>
      <c r="P7" s="2"/>
      <c r="Q7" s="2"/>
      <c r="R7" s="2"/>
      <c r="S7" s="1"/>
      <c r="T7" s="2"/>
      <c r="U7" s="2"/>
      <c r="V7" s="2"/>
      <c r="W7" s="2"/>
      <c r="X7" s="3"/>
      <c r="Y7" s="3"/>
    </row>
    <row r="8" spans="1:26" ht="14.25" customHeight="1" x14ac:dyDescent="0.25">
      <c r="A8" s="39"/>
      <c r="B8" s="9"/>
      <c r="C8" s="19"/>
      <c r="D8" s="16"/>
      <c r="E8" s="19"/>
      <c r="F8" s="9"/>
      <c r="G8" s="19"/>
      <c r="H8" s="19"/>
      <c r="I8" s="19"/>
      <c r="J8" s="19"/>
      <c r="K8" s="9"/>
      <c r="L8" s="40"/>
      <c r="N8" s="2"/>
      <c r="O8" s="2"/>
      <c r="P8" s="2"/>
      <c r="Q8" s="2"/>
      <c r="R8" s="2"/>
      <c r="S8" s="1"/>
      <c r="T8" s="2"/>
      <c r="U8" s="2"/>
      <c r="V8" s="2"/>
      <c r="W8" s="2"/>
      <c r="X8" s="3"/>
      <c r="Y8" s="3"/>
    </row>
    <row r="9" spans="1:26" ht="14.25" customHeight="1" x14ac:dyDescent="0.25">
      <c r="A9" s="39" t="s">
        <v>18</v>
      </c>
      <c r="B9" s="9">
        <v>3501</v>
      </c>
      <c r="C9" s="19" t="s">
        <v>19</v>
      </c>
      <c r="D9" s="16" t="s">
        <v>103</v>
      </c>
      <c r="E9" s="19" t="s">
        <v>52</v>
      </c>
      <c r="F9" s="9" t="s">
        <v>29</v>
      </c>
      <c r="G9" t="s">
        <v>104</v>
      </c>
      <c r="H9" s="19"/>
      <c r="I9" s="19"/>
      <c r="J9" s="19"/>
      <c r="K9" s="9">
        <v>40</v>
      </c>
      <c r="L9" s="40"/>
      <c r="N9" s="2"/>
      <c r="O9" s="2"/>
      <c r="P9" s="2"/>
      <c r="Q9" s="2"/>
      <c r="R9" s="2"/>
      <c r="S9" s="1"/>
      <c r="T9" s="2"/>
      <c r="U9" s="2"/>
      <c r="V9" s="2"/>
      <c r="W9" s="2"/>
      <c r="X9" s="3"/>
      <c r="Y9" s="3"/>
    </row>
    <row r="10" spans="1:26" ht="14.25" customHeight="1" x14ac:dyDescent="0.25">
      <c r="A10" s="39"/>
      <c r="B10" s="9"/>
      <c r="C10" s="19"/>
      <c r="D10" s="16"/>
      <c r="E10" s="19"/>
      <c r="F10" s="9"/>
      <c r="G10" s="19"/>
      <c r="H10" s="19"/>
      <c r="I10" s="19"/>
      <c r="J10" s="19"/>
      <c r="K10" s="9"/>
      <c r="L10" s="40"/>
      <c r="N10" s="2"/>
      <c r="O10" s="2"/>
      <c r="P10" s="2"/>
      <c r="Q10" s="2"/>
      <c r="R10" s="2"/>
      <c r="S10" s="1"/>
      <c r="T10" s="2"/>
      <c r="U10" s="2"/>
      <c r="V10" s="2"/>
      <c r="W10" s="2"/>
      <c r="X10" s="3"/>
      <c r="Y10" s="3"/>
    </row>
    <row r="11" spans="1:26" ht="14.25" hidden="1" customHeight="1" x14ac:dyDescent="0.25">
      <c r="A11" s="39"/>
      <c r="B11" s="9"/>
      <c r="C11" s="19"/>
      <c r="D11" s="16"/>
      <c r="E11" s="19"/>
      <c r="F11" s="9"/>
      <c r="G11" s="19"/>
      <c r="H11" s="19"/>
      <c r="I11" s="19"/>
      <c r="J11" s="19"/>
      <c r="K11" s="9"/>
      <c r="L11" s="40"/>
      <c r="N11" s="2"/>
      <c r="O11" s="2"/>
      <c r="P11" s="2"/>
      <c r="Q11" s="2"/>
      <c r="R11" s="2"/>
      <c r="S11" s="1"/>
      <c r="T11" s="2"/>
      <c r="U11" s="2"/>
      <c r="V11" s="2"/>
      <c r="W11" s="2"/>
      <c r="X11" s="3"/>
      <c r="Y11" s="3"/>
    </row>
    <row r="12" spans="1:26" ht="14.25" hidden="1" customHeight="1" x14ac:dyDescent="0.25">
      <c r="A12" s="39"/>
      <c r="B12" s="9"/>
      <c r="C12" s="19"/>
      <c r="D12" s="16"/>
      <c r="E12" s="19"/>
      <c r="F12" s="9"/>
      <c r="G12" s="19"/>
      <c r="H12" s="19"/>
      <c r="I12" s="19"/>
      <c r="J12" s="19"/>
      <c r="K12" s="9"/>
      <c r="L12" s="40"/>
      <c r="N12" s="2"/>
      <c r="O12" s="2"/>
      <c r="P12" s="2"/>
      <c r="Q12" s="2"/>
      <c r="R12" s="2"/>
      <c r="S12" s="1"/>
      <c r="T12" s="2"/>
      <c r="U12" s="2"/>
      <c r="V12" s="2"/>
      <c r="W12" s="2"/>
      <c r="X12" s="3"/>
      <c r="Y12" s="3"/>
    </row>
    <row r="13" spans="1:26" ht="14.25" hidden="1" customHeight="1" x14ac:dyDescent="0.25">
      <c r="A13" s="39"/>
      <c r="B13" s="9"/>
      <c r="C13" s="19"/>
      <c r="D13" s="16"/>
      <c r="E13" s="19"/>
      <c r="F13" s="9"/>
      <c r="G13" s="19"/>
      <c r="H13" s="19"/>
      <c r="I13" s="19"/>
      <c r="J13" s="19"/>
      <c r="K13" s="9"/>
      <c r="L13" s="40"/>
      <c r="N13" s="2"/>
      <c r="O13" s="2"/>
      <c r="P13" s="2"/>
      <c r="Q13" s="2"/>
      <c r="R13" s="2"/>
      <c r="S13" s="1"/>
      <c r="T13" s="2"/>
      <c r="U13" s="2"/>
      <c r="V13" s="2"/>
      <c r="W13" s="2"/>
      <c r="X13" s="3"/>
      <c r="Y13" s="3"/>
    </row>
    <row r="14" spans="1:26" ht="14.25" hidden="1" customHeight="1" x14ac:dyDescent="0.25">
      <c r="A14" s="39"/>
      <c r="B14" s="9"/>
      <c r="C14" s="19"/>
      <c r="D14" s="16"/>
      <c r="E14" s="19"/>
      <c r="F14" s="9"/>
      <c r="G14" s="19"/>
      <c r="H14" s="19"/>
      <c r="I14" s="19"/>
      <c r="J14" s="19"/>
      <c r="K14" s="20"/>
      <c r="L14" s="40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3"/>
    </row>
    <row r="15" spans="1:26" ht="14.25" hidden="1" customHeight="1" x14ac:dyDescent="0.25">
      <c r="A15" s="39"/>
      <c r="B15" s="9"/>
      <c r="C15" s="19"/>
      <c r="D15" s="16"/>
      <c r="E15" s="19"/>
      <c r="F15" s="9"/>
      <c r="G15" s="19"/>
      <c r="H15" s="19"/>
      <c r="I15" s="19"/>
      <c r="J15" s="19"/>
      <c r="K15" s="9"/>
      <c r="L15" s="40"/>
      <c r="N15" s="2"/>
      <c r="O15" s="2"/>
      <c r="P15" s="2"/>
      <c r="Q15" s="2"/>
      <c r="R15" s="2"/>
      <c r="S15" s="1"/>
      <c r="T15" s="2"/>
      <c r="U15" s="2"/>
      <c r="V15" s="2"/>
      <c r="W15" s="2"/>
      <c r="X15" s="3"/>
      <c r="Y15" s="3"/>
    </row>
    <row r="16" spans="1:26" ht="14.25" hidden="1" customHeight="1" x14ac:dyDescent="0.25">
      <c r="A16" s="39"/>
      <c r="B16" s="9"/>
      <c r="C16" s="19"/>
      <c r="D16" s="16"/>
      <c r="E16" s="19"/>
      <c r="F16" s="9"/>
      <c r="G16" s="19"/>
      <c r="H16" s="19"/>
      <c r="I16" s="19"/>
      <c r="J16" s="19"/>
      <c r="K16" s="9"/>
      <c r="L16" s="40"/>
      <c r="N16" s="2"/>
      <c r="O16" s="2"/>
      <c r="P16" s="2"/>
      <c r="Q16" s="2"/>
      <c r="R16" s="2"/>
      <c r="S16" s="1"/>
      <c r="T16" s="2"/>
      <c r="U16" s="2"/>
      <c r="V16" s="2"/>
      <c r="W16" s="2"/>
      <c r="X16" s="3"/>
      <c r="Y16" s="3"/>
    </row>
    <row r="17" spans="1:25" ht="14.25" hidden="1" customHeight="1" x14ac:dyDescent="0.25">
      <c r="A17" s="39"/>
      <c r="B17" s="9"/>
      <c r="C17" s="19"/>
      <c r="D17" s="16"/>
      <c r="E17" s="19"/>
      <c r="F17" s="9"/>
      <c r="G17" s="19"/>
      <c r="H17" s="19"/>
      <c r="I17" s="19"/>
      <c r="J17" s="19"/>
      <c r="K17" s="9"/>
      <c r="L17" s="40"/>
      <c r="N17" s="2"/>
      <c r="O17" s="2"/>
      <c r="P17" s="2"/>
      <c r="Q17" s="2"/>
      <c r="R17" s="2"/>
      <c r="S17" s="1"/>
      <c r="T17" s="2"/>
      <c r="U17" s="2"/>
      <c r="V17" s="2"/>
      <c r="W17" s="2"/>
      <c r="X17" s="3"/>
      <c r="Y17" s="3"/>
    </row>
    <row r="18" spans="1:25" ht="14.25" hidden="1" customHeight="1" x14ac:dyDescent="0.25">
      <c r="A18" s="39"/>
      <c r="B18" s="9"/>
      <c r="C18" s="19"/>
      <c r="D18" s="16"/>
      <c r="E18" s="19"/>
      <c r="F18" s="9"/>
      <c r="G18" s="19"/>
      <c r="H18" s="19"/>
      <c r="I18" s="19"/>
      <c r="J18" s="19"/>
      <c r="K18" s="9"/>
      <c r="L18" s="40"/>
      <c r="N18" s="2"/>
      <c r="O18" s="2"/>
      <c r="P18" s="2"/>
      <c r="Q18" s="2"/>
      <c r="R18" s="2"/>
      <c r="S18" s="1"/>
      <c r="T18" s="2"/>
      <c r="U18" s="2"/>
      <c r="V18" s="2"/>
      <c r="W18" s="2"/>
      <c r="X18" s="3"/>
      <c r="Y18" s="3"/>
    </row>
    <row r="19" spans="1:25" ht="14.25" hidden="1" customHeight="1" x14ac:dyDescent="0.25">
      <c r="A19" s="39"/>
      <c r="B19" s="9"/>
      <c r="C19" s="19"/>
      <c r="D19" s="16"/>
      <c r="E19" s="19"/>
      <c r="F19" s="9"/>
      <c r="G19" s="19"/>
      <c r="H19" s="19"/>
      <c r="I19" s="19"/>
      <c r="J19" s="19"/>
      <c r="K19" s="9"/>
      <c r="L19" s="40"/>
      <c r="N19" s="2"/>
      <c r="O19" s="2"/>
      <c r="P19" s="2"/>
      <c r="Q19" s="2"/>
      <c r="R19" s="2"/>
      <c r="S19" s="1"/>
      <c r="T19" s="2"/>
      <c r="U19" s="2"/>
      <c r="V19" s="2"/>
      <c r="W19" s="2"/>
      <c r="X19" s="3"/>
      <c r="Y19" s="3"/>
    </row>
    <row r="20" spans="1:25" ht="14.25" hidden="1" customHeight="1" x14ac:dyDescent="0.25">
      <c r="A20" s="39"/>
      <c r="B20" s="9"/>
      <c r="C20" s="19"/>
      <c r="D20" s="16"/>
      <c r="E20" s="19"/>
      <c r="F20" s="9"/>
      <c r="G20" s="19"/>
      <c r="H20" s="19"/>
      <c r="I20" s="19"/>
      <c r="J20" s="19"/>
      <c r="K20" s="9"/>
      <c r="L20" s="40"/>
      <c r="N20" s="2"/>
      <c r="O20" s="2"/>
      <c r="P20" s="2"/>
      <c r="Q20" s="2"/>
      <c r="R20" s="2"/>
      <c r="S20" s="1"/>
      <c r="T20" s="2"/>
      <c r="U20" s="2"/>
      <c r="V20" s="2"/>
      <c r="W20" s="2"/>
      <c r="X20" s="3"/>
      <c r="Y20" s="3"/>
    </row>
    <row r="21" spans="1:25" ht="14.25" hidden="1" customHeight="1" x14ac:dyDescent="0.25">
      <c r="A21" s="39"/>
      <c r="B21" s="9"/>
      <c r="C21" s="19"/>
      <c r="D21" s="16"/>
      <c r="E21" s="19"/>
      <c r="F21" s="9"/>
      <c r="G21" s="19"/>
      <c r="H21" s="19"/>
      <c r="I21" s="19"/>
      <c r="J21" s="19"/>
      <c r="K21" s="9"/>
      <c r="L21" s="40"/>
      <c r="N21" s="2"/>
      <c r="O21" s="2"/>
      <c r="P21" s="2"/>
      <c r="Q21" s="2"/>
      <c r="R21" s="2"/>
      <c r="S21" s="1"/>
      <c r="T21" s="2"/>
      <c r="U21" s="2"/>
      <c r="V21" s="2"/>
      <c r="W21" s="2"/>
      <c r="X21" s="3"/>
      <c r="Y21" s="3"/>
    </row>
    <row r="22" spans="1:25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N22" s="2"/>
      <c r="O22" s="2"/>
      <c r="P22" s="2"/>
      <c r="Q22" s="2"/>
      <c r="R22" s="2"/>
      <c r="S22" s="1"/>
      <c r="T22" s="2"/>
      <c r="U22" s="2"/>
      <c r="V22" s="2"/>
      <c r="W22" s="2"/>
      <c r="X22" s="3"/>
      <c r="Y22" s="3"/>
    </row>
    <row r="23" spans="1:25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N23" s="2"/>
      <c r="O23" s="2"/>
      <c r="P23" s="2"/>
      <c r="Q23" s="2"/>
      <c r="R23" s="2"/>
      <c r="S23" s="1"/>
      <c r="T23" s="2"/>
      <c r="U23" s="2"/>
      <c r="V23" s="2"/>
      <c r="W23" s="2"/>
      <c r="X23" s="3"/>
      <c r="Y23" s="3"/>
    </row>
    <row r="24" spans="1:25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N24" s="2"/>
      <c r="O24" s="2"/>
      <c r="P24" s="2"/>
      <c r="Q24" s="2"/>
      <c r="R24" s="2"/>
      <c r="S24" s="1"/>
      <c r="T24" s="2"/>
      <c r="U24" s="2"/>
      <c r="V24" s="2"/>
      <c r="W24" s="2"/>
      <c r="X24" s="3"/>
      <c r="Y24" s="3"/>
    </row>
    <row r="25" spans="1:25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N25" s="2"/>
      <c r="O25" s="2"/>
      <c r="P25" s="2"/>
      <c r="Q25" s="2"/>
      <c r="R25" s="2"/>
      <c r="S25" s="1"/>
      <c r="T25" s="2"/>
      <c r="U25" s="2"/>
      <c r="V25" s="2"/>
      <c r="W25" s="2"/>
      <c r="X25" s="3"/>
      <c r="Y25" s="3"/>
    </row>
    <row r="26" spans="1:25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N26" s="2"/>
      <c r="O26" s="2"/>
      <c r="P26" s="2"/>
      <c r="Q26" s="2"/>
      <c r="R26" s="2"/>
      <c r="S26" s="1"/>
      <c r="T26" s="2"/>
      <c r="U26" s="2"/>
      <c r="V26" s="2"/>
      <c r="W26" s="2"/>
      <c r="X26" s="3"/>
      <c r="Y26" s="3"/>
    </row>
    <row r="27" spans="1:25" ht="14.25" customHeight="1" x14ac:dyDescent="0.25">
      <c r="A27" s="1"/>
      <c r="B27" s="1"/>
      <c r="C27" s="1"/>
      <c r="D27" s="1"/>
      <c r="E27" s="1"/>
      <c r="K27" s="1"/>
      <c r="L27" s="1"/>
    </row>
    <row r="28" spans="1:25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25" ht="30" x14ac:dyDescent="0.25">
      <c r="A29" s="82"/>
      <c r="B29" s="83"/>
      <c r="C29" s="83"/>
      <c r="D29" s="83"/>
      <c r="E29" s="84"/>
      <c r="K29" s="23" t="s">
        <v>21</v>
      </c>
      <c r="L29" s="23" t="s">
        <v>22</v>
      </c>
      <c r="N29" s="78"/>
      <c r="O29" s="74"/>
      <c r="P29" s="74"/>
    </row>
    <row r="30" spans="1:25" ht="14.25" customHeight="1" x14ac:dyDescent="0.25">
      <c r="A30" s="85"/>
      <c r="B30" s="73"/>
      <c r="C30" s="73"/>
      <c r="D30" s="73"/>
      <c r="E30" s="86"/>
      <c r="K30" s="9">
        <f>SUM(K6:K14)</f>
        <v>100</v>
      </c>
      <c r="L30" s="9">
        <f>SUM(L6:L14)</f>
        <v>0</v>
      </c>
      <c r="N30" s="74"/>
      <c r="O30" s="74"/>
      <c r="P30" s="74"/>
    </row>
    <row r="31" spans="1:25" ht="14.25" customHeight="1" x14ac:dyDescent="0.25">
      <c r="A31" s="87"/>
      <c r="B31" s="88"/>
      <c r="C31" s="88"/>
      <c r="D31" s="88"/>
      <c r="E31" s="89"/>
      <c r="N31" s="74"/>
      <c r="O31" s="74"/>
      <c r="P31" s="74"/>
    </row>
    <row r="32" spans="1:25" ht="14.25" customHeight="1" x14ac:dyDescent="0.25">
      <c r="N32" s="74"/>
      <c r="O32" s="74"/>
      <c r="P32" s="74"/>
    </row>
    <row r="33" spans="1:25" ht="14.25" customHeight="1" x14ac:dyDescent="0.25">
      <c r="A33" s="17" t="s">
        <v>98</v>
      </c>
      <c r="B33" s="17"/>
      <c r="C33" s="1"/>
      <c r="D33" s="1"/>
      <c r="E33" s="1"/>
    </row>
    <row r="34" spans="1:25" ht="14.25" customHeight="1" x14ac:dyDescent="0.25">
      <c r="A34" s="25"/>
      <c r="B34" s="31"/>
      <c r="C34" s="31"/>
      <c r="D34" s="31"/>
      <c r="E34" s="32"/>
      <c r="P34" s="1"/>
    </row>
    <row r="35" spans="1:25" ht="14.25" customHeight="1" x14ac:dyDescent="0.25">
      <c r="A35" s="26"/>
      <c r="B35" s="24"/>
      <c r="C35" s="24"/>
      <c r="D35" s="24"/>
      <c r="E35" s="27"/>
    </row>
    <row r="36" spans="1:25" ht="14.25" customHeight="1" x14ac:dyDescent="0.25">
      <c r="A36" s="26"/>
      <c r="B36" s="24"/>
      <c r="C36" s="24"/>
      <c r="D36" s="24"/>
      <c r="E36" s="27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5" ht="14.25" customHeight="1" x14ac:dyDescent="0.25">
      <c r="A37" s="28"/>
      <c r="B37" s="29"/>
      <c r="C37" s="29"/>
      <c r="D37" s="29"/>
      <c r="E37" s="30"/>
      <c r="N37" s="2"/>
      <c r="O37" s="2"/>
      <c r="P37" s="2"/>
      <c r="Q37" s="2"/>
      <c r="R37" s="2"/>
      <c r="S37" s="1"/>
      <c r="T37" s="2"/>
      <c r="U37" s="2"/>
      <c r="V37" s="2"/>
      <c r="W37" s="2"/>
      <c r="X37" s="18"/>
      <c r="Y37" s="3"/>
    </row>
    <row r="38" spans="1:25" ht="14.25" customHeight="1" x14ac:dyDescent="0.25"/>
    <row r="39" spans="1:25" ht="14.25" customHeight="1" x14ac:dyDescent="0.25"/>
    <row r="40" spans="1:25" ht="14.25" customHeight="1" x14ac:dyDescent="0.25"/>
    <row r="41" spans="1:25" ht="14.25" customHeight="1" x14ac:dyDescent="0.25"/>
    <row r="42" spans="1:25" ht="14.25" customHeight="1" x14ac:dyDescent="0.25"/>
    <row r="43" spans="1:25" ht="14.25" customHeight="1" x14ac:dyDescent="0.25"/>
    <row r="44" spans="1:25" ht="14.25" customHeight="1" x14ac:dyDescent="0.25"/>
    <row r="45" spans="1:25" ht="14.25" customHeight="1" x14ac:dyDescent="0.25"/>
    <row r="46" spans="1:25" ht="14.25" customHeight="1" x14ac:dyDescent="0.25"/>
    <row r="47" spans="1:25" ht="14.25" customHeight="1" x14ac:dyDescent="0.25"/>
    <row r="48" spans="1:2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</sheetData>
  <protectedRanges>
    <protectedRange sqref="A34:E37" name="Bereik4_1"/>
    <protectedRange sqref="A29:E31" name="Bereik3_1"/>
    <protectedRange sqref="A6:L26" name="Bereik2_1"/>
    <protectedRange sqref="A2:C2" name="Bereik1_1"/>
  </protectedRanges>
  <mergeCells count="4">
    <mergeCell ref="A29:E29"/>
    <mergeCell ref="N29:P32"/>
    <mergeCell ref="A30:E30"/>
    <mergeCell ref="A31:E31"/>
  </mergeCells>
  <dataValidations count="16">
    <dataValidation type="decimal" allowBlank="1" showErrorMessage="1" sqref="J2 K6:L27" xr:uid="{85DC7D6C-699A-4543-8A55-1DBE9B28B884}">
      <formula1>10</formula1>
      <formula2>100</formula2>
    </dataValidation>
    <dataValidation type="list" allowBlank="1" showErrorMessage="1" sqref="E6:E26" xr:uid="{E1EDF0E0-983D-4972-BB34-0C8678A03A43}">
      <formula1>#REF!</formula1>
    </dataValidation>
    <dataValidation type="list" allowBlank="1" showErrorMessage="1" sqref="C6:C26" xr:uid="{0E53A4BC-8649-4C36-BB10-C1C58A30A44C}">
      <formula1>#REF!</formula1>
    </dataValidation>
    <dataValidation type="list" allowBlank="1" showErrorMessage="1" sqref="U6:W26 U37:W37" xr:uid="{50B2DF8E-41D8-480F-9154-035CD37D55DE}">
      <formula1>#REF!</formula1>
    </dataValidation>
    <dataValidation type="list" allowBlank="1" showErrorMessage="1" sqref="C2" xr:uid="{EEABBFAC-3D24-44F0-9B78-AB0130027ED5}">
      <formula1>#REF!</formula1>
    </dataValidation>
    <dataValidation type="list" allowBlank="1" showErrorMessage="1" sqref="P2" xr:uid="{DC2877C2-221E-48B9-B627-0DE8AFCA83D2}">
      <formula1>#REF!</formula1>
    </dataValidation>
    <dataValidation type="list" allowBlank="1" showErrorMessage="1" sqref="N6:N26 N37" xr:uid="{18957A50-7ABA-46DD-9005-DA2F829A47E8}">
      <formula1>#REF!</formula1>
    </dataValidation>
    <dataValidation type="list" allowBlank="1" showErrorMessage="1" sqref="H6:J26" xr:uid="{8EC40A7A-138C-4FD2-8355-4C3CFFEDC26E}">
      <formula1>#REF!</formula1>
    </dataValidation>
    <dataValidation type="list" allowBlank="1" showErrorMessage="1" sqref="O2 C3 P3 P34" xr:uid="{41D2683C-A44B-4493-978A-25C8E419FF68}">
      <formula1>#REF!</formula1>
    </dataValidation>
    <dataValidation type="list" allowBlank="1" showErrorMessage="1" sqref="F6:F26" xr:uid="{2968281C-2D30-4CCF-AA9C-4BFDC4D3C386}">
      <formula1>#REF!</formula1>
    </dataValidation>
    <dataValidation type="list" allowBlank="1" showErrorMessage="1" sqref="R6:R26 R37" xr:uid="{C1B12844-BD6A-4A1C-9BCB-B6F9584C9C00}">
      <formula1>#REF!</formula1>
    </dataValidation>
    <dataValidation type="list" allowBlank="1" showErrorMessage="1" sqref="P6:P26 P37" xr:uid="{6169D871-C6B1-4E2F-B7B8-FFB19CB58135}">
      <formula1>#REF!</formula1>
    </dataValidation>
    <dataValidation type="list" allowBlank="1" showErrorMessage="1" sqref="B2" xr:uid="{DD0F254B-2E29-4790-A766-1D45B9390AF3}">
      <formula1>#REF!</formula1>
    </dataValidation>
    <dataValidation type="list" allowBlank="1" showErrorMessage="1" sqref="A6:A26" xr:uid="{AA072520-C182-4F8E-ADB2-C64577720FFA}">
      <formula1>#REF!</formula1>
    </dataValidation>
    <dataValidation type="list" allowBlank="1" showErrorMessage="1" sqref="N2" xr:uid="{486C0D84-5143-43E4-A1AA-9BCF9145D975}">
      <formula1>#REF!</formula1>
    </dataValidation>
    <dataValidation type="list" allowBlank="1" showErrorMessage="1" sqref="A2" xr:uid="{90E16349-FC45-4C27-886E-13E4386BEE3D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863"/>
  <sheetViews>
    <sheetView zoomScale="85" zoomScaleNormal="85" workbookViewId="0">
      <selection activeCell="A11" sqref="A11:XFD26"/>
    </sheetView>
  </sheetViews>
  <sheetFormatPr defaultColWidth="14.42578125" defaultRowHeight="15" customHeight="1" x14ac:dyDescent="0.25"/>
  <cols>
    <col min="1" max="1" width="24.7109375" bestFit="1" customWidth="1"/>
    <col min="2" max="2" width="16.5703125" bestFit="1" customWidth="1"/>
    <col min="3" max="3" width="10.5703125" bestFit="1" customWidth="1"/>
    <col min="4" max="4" width="25.7109375" bestFit="1" customWidth="1"/>
    <col min="5" max="6" width="5.140625" bestFit="1" customWidth="1"/>
    <col min="7" max="7" width="16.7109375" bestFit="1" customWidth="1"/>
    <col min="8" max="10" width="5.140625" hidden="1" customWidth="1"/>
    <col min="11" max="11" width="10.28515625" bestFit="1" customWidth="1"/>
    <col min="12" max="12" width="9.28515625" bestFit="1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6" width="8.7109375" customWidth="1"/>
  </cols>
  <sheetData>
    <row r="1" spans="1:26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21" t="s">
        <v>57</v>
      </c>
      <c r="B2" s="21" t="s">
        <v>71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12"/>
      <c r="Z5" s="12"/>
    </row>
    <row r="6" spans="1:26" ht="30" customHeight="1" x14ac:dyDescent="0.25">
      <c r="A6" s="37" t="s">
        <v>40</v>
      </c>
      <c r="B6" s="11">
        <v>2501</v>
      </c>
      <c r="C6" s="71" t="s">
        <v>19</v>
      </c>
      <c r="D6" s="10" t="s">
        <v>99</v>
      </c>
      <c r="E6" s="10" t="s">
        <v>52</v>
      </c>
      <c r="F6" s="11" t="s">
        <v>29</v>
      </c>
      <c r="G6" s="71" t="s">
        <v>105</v>
      </c>
      <c r="H6" s="10"/>
      <c r="I6" s="10"/>
      <c r="J6" s="10"/>
      <c r="K6" s="11">
        <v>30</v>
      </c>
      <c r="L6" s="38">
        <v>50</v>
      </c>
      <c r="M6" s="12"/>
      <c r="N6" s="13"/>
      <c r="O6" s="13"/>
      <c r="P6" s="13"/>
      <c r="Q6" s="13"/>
      <c r="R6" s="13"/>
      <c r="S6" s="12"/>
      <c r="T6" s="13"/>
      <c r="U6" s="13"/>
      <c r="V6" s="13"/>
      <c r="W6" s="13"/>
      <c r="X6" s="14"/>
      <c r="Y6" s="15"/>
      <c r="Z6" s="12"/>
    </row>
    <row r="7" spans="1:26" ht="30" customHeight="1" x14ac:dyDescent="0.25">
      <c r="A7" s="39" t="s">
        <v>40</v>
      </c>
      <c r="B7" s="9">
        <v>2502</v>
      </c>
      <c r="C7" s="16" t="s">
        <v>32</v>
      </c>
      <c r="D7" s="16" t="s">
        <v>106</v>
      </c>
      <c r="E7" s="19" t="s">
        <v>52</v>
      </c>
      <c r="F7" s="9" t="s">
        <v>29</v>
      </c>
      <c r="G7" s="16" t="s">
        <v>102</v>
      </c>
      <c r="H7" s="19"/>
      <c r="I7" s="19"/>
      <c r="J7" s="19"/>
      <c r="K7" s="9">
        <v>30</v>
      </c>
      <c r="L7" s="40">
        <v>50</v>
      </c>
      <c r="N7" s="2"/>
      <c r="O7" s="2"/>
      <c r="P7" s="2"/>
      <c r="Q7" s="2"/>
      <c r="R7" s="2"/>
      <c r="S7" s="1"/>
      <c r="T7" s="2"/>
      <c r="U7" s="2"/>
      <c r="V7" s="2"/>
      <c r="W7" s="2"/>
      <c r="X7" s="3"/>
      <c r="Y7" s="3"/>
    </row>
    <row r="8" spans="1:26" ht="14.25" customHeight="1" x14ac:dyDescent="0.25">
      <c r="A8" s="39"/>
      <c r="B8" s="9"/>
      <c r="C8" s="16"/>
      <c r="D8" s="16"/>
      <c r="E8" s="19"/>
      <c r="F8" s="9"/>
      <c r="G8" s="19"/>
      <c r="H8" s="19"/>
      <c r="I8" s="19"/>
      <c r="J8" s="19"/>
      <c r="K8" s="9"/>
      <c r="L8" s="40"/>
      <c r="N8" s="2"/>
      <c r="O8" s="2"/>
      <c r="P8" s="2"/>
      <c r="Q8" s="2"/>
      <c r="R8" s="2"/>
      <c r="S8" s="1"/>
      <c r="T8" s="2"/>
      <c r="U8" s="2"/>
      <c r="V8" s="2"/>
      <c r="W8" s="2"/>
      <c r="X8" s="3"/>
      <c r="Y8" s="3"/>
    </row>
    <row r="9" spans="1:26" ht="30" customHeight="1" x14ac:dyDescent="0.25">
      <c r="A9" s="39" t="s">
        <v>18</v>
      </c>
      <c r="B9" s="9">
        <v>3601</v>
      </c>
      <c r="C9" s="16" t="s">
        <v>19</v>
      </c>
      <c r="D9" s="16" t="s">
        <v>107</v>
      </c>
      <c r="E9" s="19" t="s">
        <v>52</v>
      </c>
      <c r="F9" s="9" t="s">
        <v>29</v>
      </c>
      <c r="G9" s="16" t="s">
        <v>108</v>
      </c>
      <c r="H9" s="19"/>
      <c r="I9" s="19"/>
      <c r="J9" s="19"/>
      <c r="K9" s="9">
        <v>40</v>
      </c>
      <c r="L9" s="40"/>
      <c r="N9" s="2"/>
      <c r="O9" s="2"/>
      <c r="P9" s="2"/>
      <c r="Q9" s="2"/>
      <c r="R9" s="2"/>
      <c r="S9" s="1"/>
      <c r="T9" s="2"/>
      <c r="U9" s="2"/>
      <c r="V9" s="2"/>
      <c r="W9" s="2"/>
      <c r="X9" s="3"/>
      <c r="Y9" s="3"/>
    </row>
    <row r="10" spans="1:26" ht="14.25" customHeight="1" x14ac:dyDescent="0.25">
      <c r="A10" s="39"/>
      <c r="B10" s="19"/>
      <c r="C10" s="19"/>
      <c r="D10" s="16"/>
      <c r="E10" s="19"/>
      <c r="F10" s="9"/>
      <c r="G10" s="19"/>
      <c r="H10" s="19"/>
      <c r="I10" s="19"/>
      <c r="J10" s="19"/>
      <c r="K10" s="9"/>
      <c r="L10" s="40"/>
      <c r="N10" s="2"/>
      <c r="O10" s="2"/>
      <c r="P10" s="2"/>
      <c r="Q10" s="2"/>
      <c r="R10" s="2"/>
      <c r="S10" s="1"/>
      <c r="T10" s="2"/>
      <c r="U10" s="2"/>
      <c r="V10" s="2"/>
      <c r="W10" s="2"/>
      <c r="X10" s="3"/>
      <c r="Y10" s="3"/>
    </row>
    <row r="11" spans="1:26" ht="14.25" hidden="1" customHeight="1" x14ac:dyDescent="0.25">
      <c r="A11" s="39"/>
      <c r="B11" s="19"/>
      <c r="C11" s="19"/>
      <c r="D11" s="16"/>
      <c r="E11" s="19"/>
      <c r="F11" s="9"/>
      <c r="G11" s="19"/>
      <c r="H11" s="19"/>
      <c r="I11" s="19"/>
      <c r="J11" s="19"/>
      <c r="K11" s="9"/>
      <c r="L11" s="40"/>
      <c r="N11" s="2"/>
      <c r="O11" s="2"/>
      <c r="P11" s="2"/>
      <c r="Q11" s="2"/>
      <c r="R11" s="2"/>
      <c r="S11" s="1"/>
      <c r="T11" s="2"/>
      <c r="U11" s="2"/>
      <c r="V11" s="2"/>
      <c r="W11" s="2"/>
      <c r="X11" s="3"/>
      <c r="Y11" s="3"/>
    </row>
    <row r="12" spans="1:26" ht="14.25" hidden="1" customHeight="1" x14ac:dyDescent="0.25">
      <c r="A12" s="39"/>
      <c r="B12" s="19"/>
      <c r="C12" s="19"/>
      <c r="D12" s="16"/>
      <c r="E12" s="19"/>
      <c r="F12" s="9"/>
      <c r="G12" s="19"/>
      <c r="H12" s="19"/>
      <c r="I12" s="19"/>
      <c r="J12" s="19"/>
      <c r="K12" s="9"/>
      <c r="L12" s="40"/>
      <c r="N12" s="2"/>
      <c r="O12" s="2"/>
      <c r="P12" s="2"/>
      <c r="Q12" s="2"/>
      <c r="R12" s="2"/>
      <c r="S12" s="1"/>
      <c r="T12" s="2"/>
      <c r="U12" s="2"/>
      <c r="V12" s="2"/>
      <c r="W12" s="2"/>
      <c r="X12" s="3"/>
      <c r="Y12" s="3"/>
    </row>
    <row r="13" spans="1:26" ht="14.25" hidden="1" customHeight="1" x14ac:dyDescent="0.25">
      <c r="A13" s="39"/>
      <c r="B13" s="19"/>
      <c r="C13" s="19"/>
      <c r="D13" s="16"/>
      <c r="E13" s="19"/>
      <c r="F13" s="9"/>
      <c r="G13" s="19"/>
      <c r="H13" s="19"/>
      <c r="I13" s="19"/>
      <c r="J13" s="19"/>
      <c r="K13" s="9"/>
      <c r="L13" s="40"/>
      <c r="N13" s="2"/>
      <c r="O13" s="2"/>
      <c r="P13" s="2"/>
      <c r="Q13" s="2"/>
      <c r="R13" s="2"/>
      <c r="S13" s="1"/>
      <c r="T13" s="2"/>
      <c r="U13" s="2"/>
      <c r="V13" s="2"/>
      <c r="W13" s="2"/>
      <c r="X13" s="3"/>
      <c r="Y13" s="3"/>
    </row>
    <row r="14" spans="1:26" ht="14.25" hidden="1" customHeight="1" x14ac:dyDescent="0.25">
      <c r="A14" s="39"/>
      <c r="B14" s="19"/>
      <c r="C14" s="19"/>
      <c r="D14" s="16"/>
      <c r="E14" s="19"/>
      <c r="F14" s="9"/>
      <c r="G14" s="19"/>
      <c r="H14" s="19"/>
      <c r="I14" s="19"/>
      <c r="J14" s="19"/>
      <c r="K14" s="20"/>
      <c r="L14" s="40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3"/>
    </row>
    <row r="15" spans="1:26" ht="14.25" hidden="1" customHeight="1" x14ac:dyDescent="0.25">
      <c r="A15" s="39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40"/>
      <c r="N15" s="2"/>
      <c r="O15" s="2"/>
      <c r="P15" s="2"/>
      <c r="Q15" s="2"/>
      <c r="R15" s="2"/>
      <c r="S15" s="1"/>
      <c r="T15" s="2"/>
      <c r="U15" s="2"/>
      <c r="V15" s="2"/>
      <c r="W15" s="2"/>
      <c r="X15" s="3"/>
      <c r="Y15" s="3"/>
    </row>
    <row r="16" spans="1:26" ht="14.25" hidden="1" customHeight="1" x14ac:dyDescent="0.25">
      <c r="A16" s="39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40"/>
      <c r="N16" s="2"/>
      <c r="O16" s="2"/>
      <c r="P16" s="2"/>
      <c r="Q16" s="2"/>
      <c r="R16" s="2"/>
      <c r="S16" s="1"/>
      <c r="T16" s="2"/>
      <c r="U16" s="2"/>
      <c r="V16" s="2"/>
      <c r="W16" s="2"/>
      <c r="X16" s="3"/>
      <c r="Y16" s="3"/>
    </row>
    <row r="17" spans="1:25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N17" s="2"/>
      <c r="O17" s="2"/>
      <c r="P17" s="2"/>
      <c r="Q17" s="2"/>
      <c r="R17" s="2"/>
      <c r="S17" s="1"/>
      <c r="T17" s="2"/>
      <c r="U17" s="2"/>
      <c r="V17" s="2"/>
      <c r="W17" s="2"/>
      <c r="X17" s="3"/>
      <c r="Y17" s="3"/>
    </row>
    <row r="18" spans="1:25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N18" s="2"/>
      <c r="O18" s="2"/>
      <c r="P18" s="2"/>
      <c r="Q18" s="2"/>
      <c r="R18" s="2"/>
      <c r="S18" s="1"/>
      <c r="T18" s="2"/>
      <c r="U18" s="2"/>
      <c r="V18" s="2"/>
      <c r="W18" s="2"/>
      <c r="X18" s="3"/>
      <c r="Y18" s="3"/>
    </row>
    <row r="19" spans="1:25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N19" s="2"/>
      <c r="O19" s="2"/>
      <c r="P19" s="2"/>
      <c r="Q19" s="2"/>
      <c r="R19" s="2"/>
      <c r="S19" s="1"/>
      <c r="T19" s="2"/>
      <c r="U19" s="2"/>
      <c r="V19" s="2"/>
      <c r="W19" s="2"/>
      <c r="X19" s="3"/>
      <c r="Y19" s="3"/>
    </row>
    <row r="20" spans="1:25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N20" s="2"/>
      <c r="O20" s="2"/>
      <c r="P20" s="2"/>
      <c r="Q20" s="2"/>
      <c r="R20" s="2"/>
      <c r="S20" s="1"/>
      <c r="T20" s="2"/>
      <c r="U20" s="2"/>
      <c r="V20" s="2"/>
      <c r="W20" s="2"/>
      <c r="X20" s="3"/>
      <c r="Y20" s="3"/>
    </row>
    <row r="21" spans="1:25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N21" s="2"/>
      <c r="O21" s="2"/>
      <c r="P21" s="2"/>
      <c r="Q21" s="2"/>
      <c r="R21" s="2"/>
      <c r="S21" s="1"/>
      <c r="T21" s="2"/>
      <c r="U21" s="2"/>
      <c r="V21" s="2"/>
      <c r="W21" s="2"/>
      <c r="X21" s="3"/>
      <c r="Y21" s="3"/>
    </row>
    <row r="22" spans="1:25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N22" s="2"/>
      <c r="O22" s="2"/>
      <c r="P22" s="2"/>
      <c r="Q22" s="2"/>
      <c r="R22" s="2"/>
      <c r="S22" s="1"/>
      <c r="T22" s="2"/>
      <c r="U22" s="2"/>
      <c r="V22" s="2"/>
      <c r="W22" s="2"/>
      <c r="X22" s="3"/>
      <c r="Y22" s="3"/>
    </row>
    <row r="23" spans="1:25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N23" s="2"/>
      <c r="O23" s="2"/>
      <c r="P23" s="2"/>
      <c r="Q23" s="2"/>
      <c r="R23" s="2"/>
      <c r="S23" s="1"/>
      <c r="T23" s="2"/>
      <c r="U23" s="2"/>
      <c r="V23" s="2"/>
      <c r="W23" s="2"/>
      <c r="X23" s="3"/>
      <c r="Y23" s="3"/>
    </row>
    <row r="24" spans="1:25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N24" s="2"/>
      <c r="O24" s="2"/>
      <c r="P24" s="2"/>
      <c r="Q24" s="2"/>
      <c r="R24" s="2"/>
      <c r="S24" s="1"/>
      <c r="T24" s="2"/>
      <c r="U24" s="2"/>
      <c r="V24" s="2"/>
      <c r="W24" s="2"/>
      <c r="X24" s="3"/>
      <c r="Y24" s="3"/>
    </row>
    <row r="25" spans="1:25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N25" s="2"/>
      <c r="O25" s="2"/>
      <c r="P25" s="2"/>
      <c r="Q25" s="2"/>
      <c r="R25" s="2"/>
      <c r="S25" s="1"/>
      <c r="T25" s="2"/>
      <c r="U25" s="2"/>
      <c r="V25" s="2"/>
      <c r="W25" s="2"/>
      <c r="X25" s="3"/>
      <c r="Y25" s="3"/>
    </row>
    <row r="26" spans="1:25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N26" s="2"/>
      <c r="O26" s="2"/>
      <c r="P26" s="2"/>
      <c r="Q26" s="2"/>
      <c r="R26" s="2"/>
      <c r="S26" s="1"/>
      <c r="T26" s="2"/>
      <c r="U26" s="2"/>
      <c r="V26" s="2"/>
      <c r="W26" s="2"/>
      <c r="X26" s="3"/>
      <c r="Y26" s="3"/>
    </row>
    <row r="27" spans="1:25" ht="14.25" customHeight="1" x14ac:dyDescent="0.25">
      <c r="A27" s="1"/>
      <c r="B27" s="1"/>
      <c r="C27" s="1"/>
      <c r="D27" s="1"/>
      <c r="E27" s="1"/>
      <c r="K27" s="1"/>
      <c r="L27" s="1"/>
    </row>
    <row r="28" spans="1:25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25" ht="30" x14ac:dyDescent="0.25">
      <c r="A29" s="82"/>
      <c r="B29" s="83"/>
      <c r="C29" s="83"/>
      <c r="D29" s="83"/>
      <c r="E29" s="84"/>
      <c r="K29" s="23" t="s">
        <v>21</v>
      </c>
      <c r="L29" s="23" t="s">
        <v>22</v>
      </c>
      <c r="N29" s="78"/>
      <c r="O29" s="74"/>
      <c r="P29" s="74"/>
    </row>
    <row r="30" spans="1:25" ht="14.25" customHeight="1" x14ac:dyDescent="0.25">
      <c r="A30" s="85"/>
      <c r="B30" s="73"/>
      <c r="C30" s="73"/>
      <c r="D30" s="73"/>
      <c r="E30" s="86"/>
      <c r="K30" s="9">
        <f>SUM(VWO!$K$6:$K$26)</f>
        <v>100</v>
      </c>
      <c r="L30" s="9">
        <f>SUM(VWO!$L$6:$L$26)</f>
        <v>100</v>
      </c>
      <c r="N30" s="74"/>
      <c r="O30" s="74"/>
      <c r="P30" s="74"/>
    </row>
    <row r="31" spans="1:25" ht="14.25" customHeight="1" x14ac:dyDescent="0.25">
      <c r="A31" s="87"/>
      <c r="B31" s="88"/>
      <c r="C31" s="88"/>
      <c r="D31" s="88"/>
      <c r="E31" s="89"/>
      <c r="N31" s="74"/>
      <c r="O31" s="74"/>
      <c r="P31" s="74"/>
    </row>
    <row r="32" spans="1:25" ht="14.25" customHeight="1" x14ac:dyDescent="0.25">
      <c r="N32" s="74"/>
      <c r="O32" s="74"/>
      <c r="P32" s="74"/>
    </row>
    <row r="33" spans="1:25" ht="14.25" customHeight="1" x14ac:dyDescent="0.25">
      <c r="A33" s="17" t="s">
        <v>98</v>
      </c>
      <c r="B33" s="17"/>
      <c r="C33" s="1"/>
      <c r="D33" s="1"/>
      <c r="E33" s="1"/>
    </row>
    <row r="34" spans="1:25" ht="14.25" customHeight="1" x14ac:dyDescent="0.25">
      <c r="A34" s="25"/>
      <c r="B34" s="31"/>
      <c r="C34" s="31"/>
      <c r="D34" s="31"/>
      <c r="E34" s="32"/>
      <c r="P34" s="1"/>
    </row>
    <row r="35" spans="1:25" ht="14.25" customHeight="1" x14ac:dyDescent="0.25">
      <c r="A35" s="26"/>
      <c r="B35" s="24"/>
      <c r="C35" s="24"/>
      <c r="D35" s="24"/>
      <c r="E35" s="27"/>
    </row>
    <row r="36" spans="1:25" ht="14.25" customHeight="1" x14ac:dyDescent="0.25">
      <c r="A36" s="26"/>
      <c r="B36" s="24"/>
      <c r="C36" s="24"/>
      <c r="D36" s="24"/>
      <c r="E36" s="27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5" ht="14.25" customHeight="1" x14ac:dyDescent="0.25">
      <c r="A37" s="28"/>
      <c r="B37" s="29"/>
      <c r="C37" s="29"/>
      <c r="D37" s="29"/>
      <c r="E37" s="30"/>
      <c r="N37" s="2"/>
      <c r="O37" s="2"/>
      <c r="P37" s="2"/>
      <c r="Q37" s="2"/>
      <c r="R37" s="2"/>
      <c r="S37" s="1"/>
      <c r="T37" s="2"/>
      <c r="U37" s="2"/>
      <c r="V37" s="2"/>
      <c r="W37" s="2"/>
      <c r="X37" s="18"/>
      <c r="Y37" s="3"/>
    </row>
    <row r="38" spans="1:25" ht="14.25" customHeight="1" x14ac:dyDescent="0.25"/>
    <row r="39" spans="1:25" ht="14.25" customHeight="1" x14ac:dyDescent="0.25"/>
    <row r="40" spans="1:25" ht="14.25" customHeight="1" x14ac:dyDescent="0.25"/>
    <row r="41" spans="1:25" ht="14.25" customHeight="1" x14ac:dyDescent="0.25"/>
    <row r="42" spans="1:25" ht="14.25" customHeight="1" x14ac:dyDescent="0.25"/>
    <row r="43" spans="1:25" ht="14.25" customHeight="1" x14ac:dyDescent="0.25"/>
    <row r="44" spans="1:25" ht="14.25" customHeight="1" x14ac:dyDescent="0.25"/>
    <row r="45" spans="1:25" ht="14.25" customHeight="1" x14ac:dyDescent="0.25"/>
    <row r="46" spans="1:25" ht="14.25" customHeight="1" x14ac:dyDescent="0.25"/>
    <row r="47" spans="1:25" ht="14.25" customHeight="1" x14ac:dyDescent="0.25"/>
    <row r="48" spans="1:2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</sheetData>
  <protectedRanges>
    <protectedRange sqref="A34:E37" name="Bereik4"/>
    <protectedRange sqref="A29:E31" name="Bereik3"/>
    <protectedRange sqref="A10:L26 L6:L9" name="Bereik2"/>
    <protectedRange sqref="A2:C2" name="Bereik1"/>
    <protectedRange sqref="A6:K9" name="Bereik2_1"/>
  </protectedRanges>
  <mergeCells count="4">
    <mergeCell ref="A29:E29"/>
    <mergeCell ref="N29:P32"/>
    <mergeCell ref="A30:E30"/>
    <mergeCell ref="A31:E31"/>
  </mergeCells>
  <dataValidations count="17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N2" xr:uid="{00000000-0002-0000-0300-000001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P6:P26 P37" xr:uid="{00000000-0002-0000-0300-000005000000}">
      <formula1>#REF!</formula1>
    </dataValidation>
    <dataValidation type="list" allowBlank="1" showErrorMessage="1" sqref="R6:R26 R37" xr:uid="{00000000-0002-0000-0300-000006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O2 C3 P3 P34" xr:uid="{00000000-0002-0000-0300-000008000000}">
      <formula1>#REF!</formula1>
    </dataValidation>
    <dataValidation type="list" allowBlank="1" showErrorMessage="1" sqref="H6:J26" xr:uid="{00000000-0002-0000-0300-00000B000000}">
      <formula1>#REF!</formula1>
    </dataValidation>
    <dataValidation type="list" allowBlank="1" showErrorMessage="1" sqref="N6:N26 N37" xr:uid="{00000000-0002-0000-0300-00000C000000}">
      <formula1>#REF!</formula1>
    </dataValidation>
    <dataValidation type="list" allowBlank="1" showErrorMessage="1" sqref="P2" xr:uid="{00000000-0002-0000-0300-00000E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U6:W26 U37:W37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B0F4C02B-737B-4B83-A311-D9FDBE76B0DC}"/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MAVO</vt:lpstr>
      <vt:lpstr>HAVO</vt:lpstr>
      <vt:lpstr>VWO</vt:lpstr>
      <vt:lpstr>HAVO!Print_Area</vt:lpstr>
      <vt:lpstr>MAVO!Print_Area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2023-10-07T11:32:27Z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