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Desktop/"/>
    </mc:Choice>
  </mc:AlternateContent>
  <xr:revisionPtr revIDLastSave="278" documentId="8_{CB0FA919-9859-446E-B8E5-99DE94C507FC}" xr6:coauthVersionLast="47" xr6:coauthVersionMax="47" xr10:uidLastSave="{91390808-8A34-4A56-8691-52E0566AE9DD}"/>
  <bookViews>
    <workbookView xWindow="-110" yWindow="-110" windowWidth="19420" windowHeight="10420" firstSheet="1" activeTab="1" xr2:uid="{00000000-000D-0000-FFFF-FFFF00000000}"/>
  </bookViews>
  <sheets>
    <sheet name="Sheet1" sheetId="1" state="hidden" r:id="rId1"/>
    <sheet name="MAV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2" l="1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<sst xmlns="http://schemas.openxmlformats.org/spreadsheetml/2006/main" count="380" uniqueCount="99">
  <si>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</si>
  <si>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</si>
  <si>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</si>
  <si>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</si>
  <si>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</si>
  <si>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</si>
  <si>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</si>
  <si>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</si>
  <si>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</si>
  <si>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</si>
  <si>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</si>
  <si>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</si>
  <si>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</si>
  <si>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</si>
  <si>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</si>
  <si>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</si>
  <si>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</si>
  <si>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</si>
  <si>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</si>
  <si>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</si>
  <si>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</si>
  <si>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</si>
  <si>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</si>
  <si>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</si>
  <si>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</si>
  <si>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</si>
  <si>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</si>
  <si>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</si>
  <si>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</si>
  <si>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</si>
  <si>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</si>
  <si>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</si>
  <si>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</si>
  <si>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</si>
  <si>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</si>
  <si>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</si>
  <si>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</si>
  <si>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</si>
  <si>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</si>
  <si>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</si>
  <si>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</si>
  <si>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</si>
  <si>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</si>
  <si>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</si>
  <si>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</si>
  <si>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</si>
  <si>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</si>
  <si>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</si>
  <si>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</si>
  <si>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</si>
  <si>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</si>
  <si>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</si>
  <si>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</si>
  <si>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</si>
  <si>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</si>
  <si>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</si>
  <si>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</si>
  <si>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</si>
  <si>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</si>
  <si>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</si>
  <si>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</si>
  <si>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</si>
  <si>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</si>
  <si>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</si>
  <si>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</si>
  <si>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</si>
  <si>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</si>
  <si>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</si>
  <si>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</si>
  <si>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</si>
  <si>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</si>
  <si>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</si>
  <si>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</si>
  <si>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</si>
  <si>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</si>
  <si>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</si>
  <si>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</si>
  <si>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</si>
  <si>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</si>
  <si>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</si>
  <si>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</si>
  <si>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</si>
  <si>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</si>
  <si>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</si>
  <si>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</si>
  <si>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</si>
  <si>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</si>
  <si>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</si>
  <si>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</si>
  <si>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</si>
  <si>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Beroepsoriënterende stage, plus portofolio (stage 1)</t>
  </si>
  <si>
    <t>ML1/K/1,2; NL/K/1</t>
  </si>
  <si>
    <t xml:space="preserve">MBO markt of open dag, verslag </t>
  </si>
  <si>
    <t>ML1/K1</t>
  </si>
  <si>
    <t>Bezoek open dag en verslag</t>
  </si>
  <si>
    <t>Proefstuderen</t>
  </si>
  <si>
    <t>Sociale stage, portofolio, presentatie (stage 2)</t>
  </si>
  <si>
    <t>1) Het examendomein van het vak Nederlands NL/K/1 is in het vak LOB geïntegreerd. 2) Het examendomein van het vak maatschappijleer ML/K/1,2 is in het vak LOB geïntegreerd</t>
  </si>
  <si>
    <t>Toegestane hulpmiddelen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</si>
</sst>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vertical="top" shrinkToFit="1"/>
    </xf>
    <xf numFmtId="0" fontId="0" fillId="0" borderId="1" xfId="0" applyBorder="1" applyAlignment="1">
      <alignment vertical="top" wrapText="1"/>
    </xf>
    <xf numFmtId="4" fontId="1" fillId="0" borderId="16" xfId="0" applyNumberFormat="1" applyFont="1" applyBorder="1" applyAlignment="1">
      <alignment vertical="top" shrinkToFit="1"/>
    </xf>
    <xf numFmtId="4" fontId="1" fillId="0" borderId="1" xfId="0" applyNumberFormat="1" applyFont="1" applyBorder="1" applyAlignment="1">
      <alignment vertical="top" wrapText="1" shrinkToFit="1"/>
    </xf>
    <xf numFmtId="4" fontId="1" fillId="0" borderId="1" xfId="0" applyNumberFormat="1" applyFont="1" applyBorder="1" applyAlignment="1">
      <alignment vertical="top" shrinkToFit="1"/>
    </xf>
    <xf numFmtId="0" fontId="0" fillId="0" borderId="3" xfId="0" applyBorder="1" applyAlignment="1">
      <alignment vertical="top" wrapText="1"/>
    </xf>
    <xf numFmtId="0" fontId="1" fillId="0" borderId="17" xfId="0" applyFont="1" applyBorder="1" applyAlignment="1">
      <alignment vertical="top" shrinkToFit="1"/>
    </xf>
    <xf numFmtId="0" fontId="1" fillId="0" borderId="0" xfId="0" applyFont="1" applyAlignment="1">
      <alignment vertical="top" shrinkToFit="1"/>
    </xf>
    <xf numFmtId="4" fontId="1" fillId="0" borderId="0" xfId="0" applyNumberFormat="1" applyFont="1" applyAlignment="1">
      <alignment vertical="top" shrinkToFit="1"/>
    </xf>
    <xf numFmtId="9" fontId="8" fillId="0" borderId="0" xfId="0" applyNumberFormat="1" applyFont="1" applyAlignment="1">
      <alignment vertical="top" shrinkToFit="1"/>
    </xf>
    <xf numFmtId="9" fontId="1" fillId="0" borderId="0" xfId="0" applyNumberFormat="1" applyFont="1" applyAlignment="1">
      <alignment vertical="top" shrinkToFit="1"/>
    </xf>
    <xf numFmtId="0" fontId="1" fillId="0" borderId="2" xfId="0" applyFont="1" applyBorder="1" applyAlignment="1">
      <alignment vertical="top" shrinkToFit="1"/>
    </xf>
    <xf numFmtId="4" fontId="9" fillId="0" borderId="21" xfId="0" applyNumberFormat="1" applyFont="1" applyBorder="1" applyAlignment="1">
      <alignment textRotation="135" wrapText="1" shrinkToFit="1"/>
    </xf>
    <xf numFmtId="0" fontId="1" fillId="0" borderId="2" xfId="0" applyFont="1" applyBorder="1"/>
    <xf numFmtId="0" fontId="0" fillId="0" borderId="20" xfId="0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3" xfId="0" applyFont="1" applyFill="1" applyBorder="1" applyAlignment="1"/>
    <xf numFmtId="0" fontId="2" fillId="0" borderId="3" xfId="0" applyFont="1" applyBorder="1" applyAlignment="1"/>
    <xf numFmtId="0" fontId="0" fillId="0" borderId="0" xfId="0" applyAlignment="1"/>
    <xf numFmtId="0" fontId="1" fillId="0" borderId="0" xfId="0" applyFont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</cellXfs>
  <cellStyles count="1">
    <cellStyle name="Standaard" xfId="0" builtinId="0"/>
  </cellStyles>
  <dxfs count="190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89"/>
      <tableStyleElement type="firstRowStripe" dxfId="188"/>
      <tableStyleElement type="secondRowStripe" dxfId="187"/>
    </tableStyle>
    <tableStyle name="Sheet1-style 2" pivot="0" count="3" xr9:uid="{00000000-0011-0000-FFFF-FFFF01000000}">
      <tableStyleElement type="headerRow" dxfId="186"/>
      <tableStyleElement type="firstRowStripe" dxfId="185"/>
      <tableStyleElement type="secondRowStripe" dxfId="184"/>
    </tableStyle>
    <tableStyle name="Sheet1-style 3" pivot="0" count="3" xr9:uid="{00000000-0011-0000-FFFF-FFFF02000000}">
      <tableStyleElement type="headerRow" dxfId="183"/>
      <tableStyleElement type="firstRowStripe" dxfId="182"/>
      <tableStyleElement type="secondRowStripe" dxfId="181"/>
    </tableStyle>
    <tableStyle name="Sheet1-style 4" pivot="0" count="3" xr9:uid="{00000000-0011-0000-FFFF-FFFF03000000}">
      <tableStyleElement type="headerRow" dxfId="180"/>
      <tableStyleElement type="firstRowStripe" dxfId="179"/>
      <tableStyleElement type="secondRowStripe" dxfId="178"/>
    </tableStyle>
    <tableStyle name="Sheet1-style 5" pivot="0" count="3" xr9:uid="{00000000-0011-0000-FFFF-FFFF04000000}">
      <tableStyleElement type="headerRow" dxfId="177"/>
      <tableStyleElement type="firstRowStripe" dxfId="176"/>
      <tableStyleElement type="secondRowStripe" dxfId="175"/>
    </tableStyle>
    <tableStyle name="Sheet1-style 6" pivot="0" count="3" xr9:uid="{00000000-0011-0000-FFFF-FFFF05000000}">
      <tableStyleElement type="headerRow" dxfId="174"/>
      <tableStyleElement type="firstRowStripe" dxfId="173"/>
      <tableStyleElement type="secondRowStripe" dxfId="172"/>
    </tableStyle>
    <tableStyle name="Sheet1-style 7" pivot="0" count="3" xr9:uid="{00000000-0011-0000-FFFF-FFFF06000000}">
      <tableStyleElement type="headerRow" dxfId="171"/>
      <tableStyleElement type="firstRowStripe" dxfId="170"/>
      <tableStyleElement type="secondRowStripe" dxfId="169"/>
    </tableStyle>
    <tableStyle name="Sheet1-style 8" pivot="0" count="3" xr9:uid="{00000000-0011-0000-FFFF-FFFF07000000}">
      <tableStyleElement type="headerRow" dxfId="168"/>
      <tableStyleElement type="firstRowStripe" dxfId="167"/>
      <tableStyleElement type="secondRowStripe" dxfId="166"/>
    </tableStyle>
    <tableStyle name="Sheet1-style 9" pivot="0" count="3" xr9:uid="{00000000-0011-0000-FFFF-FFFF08000000}">
      <tableStyleElement type="headerRow" dxfId="165"/>
      <tableStyleElement type="firstRowStripe" dxfId="164"/>
      <tableStyleElement type="secondRowStripe" dxfId="163"/>
    </tableStyle>
    <tableStyle name="Sheet1-style 10" pivot="0" count="3" xr9:uid="{00000000-0011-0000-FFFF-FFFF09000000}">
      <tableStyleElement type="headerRow" dxfId="162"/>
      <tableStyleElement type="firstRowStripe" dxfId="161"/>
      <tableStyleElement type="secondRowStripe" dxfId="160"/>
    </tableStyle>
    <tableStyle name="Sheet1-style 11" pivot="0" count="3" xr9:uid="{00000000-0011-0000-FFFF-FFFF0A000000}">
      <tableStyleElement type="headerRow" dxfId="159"/>
      <tableStyleElement type="firstRowStripe" dxfId="158"/>
      <tableStyleElement type="secondRowStripe" dxfId="157"/>
    </tableStyle>
    <tableStyle name="Sheet1-style 12" pivot="0" count="3" xr9:uid="{00000000-0011-0000-FFFF-FFFF0B000000}">
      <tableStyleElement type="headerRow" dxfId="156"/>
      <tableStyleElement type="firstRowStripe" dxfId="155"/>
      <tableStyleElement type="secondRowStripe" dxfId="154"/>
    </tableStyle>
    <tableStyle name="Sheet1-style 13" pivot="0" count="3" xr9:uid="{00000000-0011-0000-FFFF-FFFF0C000000}">
      <tableStyleElement type="headerRow" dxfId="153"/>
      <tableStyleElement type="firstRowStripe" dxfId="152"/>
      <tableStyleElement type="secondRowStripe" dxfId="151"/>
    </tableStyle>
    <tableStyle name="Sheet1-style 14" pivot="0" count="3" xr9:uid="{00000000-0011-0000-FFFF-FFFF0D000000}">
      <tableStyleElement type="headerRow" dxfId="150"/>
      <tableStyleElement type="firstRowStripe" dxfId="149"/>
      <tableStyleElement type="secondRowStripe" dxfId="148"/>
    </tableStyle>
    <tableStyle name="Sheet1-style 15" pivot="0" count="3" xr9:uid="{00000000-0011-0000-FFFF-FFFF0E000000}">
      <tableStyleElement type="headerRow" dxfId="147"/>
      <tableStyleElement type="firstRowStripe" dxfId="146"/>
      <tableStyleElement type="secondRowStripe" dxfId="145"/>
    </tableStyle>
    <tableStyle name="Sheet1-style 16" pivot="0" count="3" xr9:uid="{00000000-0011-0000-FFFF-FFFF0F000000}">
      <tableStyleElement type="headerRow" dxfId="144"/>
      <tableStyleElement type="firstRowStripe" dxfId="143"/>
      <tableStyleElement type="secondRowStripe" dxfId="142"/>
    </tableStyle>
    <tableStyle name="Sheet1-style 17" pivot="0" count="3" xr9:uid="{00000000-0011-0000-FFFF-FFFF10000000}">
      <tableStyleElement type="headerRow" dxfId="141"/>
      <tableStyleElement type="firstRowStripe" dxfId="140"/>
      <tableStyleElement type="secondRowStripe" dxfId="139"/>
    </tableStyle>
    <tableStyle name="Sheet1-style 18" pivot="0" count="3" xr9:uid="{00000000-0011-0000-FFFF-FFFF11000000}">
      <tableStyleElement type="headerRow" dxfId="138"/>
      <tableStyleElement type="firstRowStripe" dxfId="137"/>
      <tableStyleElement type="secondRowStripe" dxfId="136"/>
    </tableStyle>
    <tableStyle name="Sheet1-style 19" pivot="0" count="3" xr9:uid="{00000000-0011-0000-FFFF-FFFF12000000}">
      <tableStyleElement type="headerRow" dxfId="135"/>
      <tableStyleElement type="firstRowStripe" dxfId="134"/>
      <tableStyleElement type="secondRowStripe" dxfId="133"/>
    </tableStyle>
    <tableStyle name="Sheet1-style 20" pivot="0" count="3" xr9:uid="{00000000-0011-0000-FFFF-FFFF13000000}">
      <tableStyleElement type="headerRow" dxfId="132"/>
      <tableStyleElement type="firstRowStripe" dxfId="131"/>
      <tableStyleElement type="secondRowStripe" dxfId="130"/>
    </tableStyle>
    <tableStyle name="Sheet1-style 21" pivot="0" count="3" xr9:uid="{00000000-0011-0000-FFFF-FFFF14000000}">
      <tableStyleElement type="headerRow" dxfId="129"/>
      <tableStyleElement type="firstRowStripe" dxfId="128"/>
      <tableStyleElement type="secondRowStripe" dxfId="127"/>
    </tableStyle>
    <tableStyle name="Sheet1-style 22" pivot="0" count="3" xr9:uid="{00000000-0011-0000-FFFF-FFFF15000000}">
      <tableStyleElement type="headerRow" dxfId="126"/>
      <tableStyleElement type="firstRowStripe" dxfId="125"/>
      <tableStyleElement type="secondRowStripe" dxfId="124"/>
    </tableStyle>
    <tableStyle name="Sheet1-style 23" pivot="0" count="3" xr9:uid="{00000000-0011-0000-FFFF-FFFF16000000}">
      <tableStyleElement type="headerRow" dxfId="123"/>
      <tableStyleElement type="firstRowStripe" dxfId="122"/>
      <tableStyleElement type="secondRowStripe" dxfId="121"/>
    </tableStyle>
    <tableStyle name="Sheet1-style 24" pivot="0" count="3" xr9:uid="{00000000-0011-0000-FFFF-FFFF17000000}">
      <tableStyleElement type="headerRow" dxfId="120"/>
      <tableStyleElement type="firstRowStripe" dxfId="119"/>
      <tableStyleElement type="secondRowStripe" dxfId="118"/>
    </tableStyle>
    <tableStyle name="Sheet1-style 25" pivot="0" count="3" xr9:uid="{00000000-0011-0000-FFFF-FFFF18000000}">
      <tableStyleElement type="headerRow" dxfId="117"/>
      <tableStyleElement type="firstRowStripe" dxfId="116"/>
      <tableStyleElement type="secondRowStripe" dxfId="115"/>
    </tableStyle>
    <tableStyle name="Sheet1-style 26" pivot="0" count="3" xr9:uid="{00000000-0011-0000-FFFF-FFFF19000000}">
      <tableStyleElement type="headerRow" dxfId="114"/>
      <tableStyleElement type="firstRowStripe" dxfId="113"/>
      <tableStyleElement type="secondRowStripe" dxfId="112"/>
    </tableStyle>
    <tableStyle name="Sheet1-style 27" pivot="0" count="3" xr9:uid="{00000000-0011-0000-FFFF-FFFF1A000000}">
      <tableStyleElement type="headerRow" dxfId="111"/>
      <tableStyleElement type="firstRowStripe" dxfId="110"/>
      <tableStyleElement type="secondRowStripe" dxfId="109"/>
    </tableStyle>
    <tableStyle name="Sheet1-style 28" pivot="0" count="3" xr9:uid="{00000000-0011-0000-FFFF-FFFF1B000000}">
      <tableStyleElement type="headerRow" dxfId="108"/>
      <tableStyleElement type="firstRowStripe" dxfId="107"/>
      <tableStyleElement type="secondRowStripe" dxfId="106"/>
    </tableStyle>
    <tableStyle name="Sheet1-style 29" pivot="0" count="3" xr9:uid="{00000000-0011-0000-FFFF-FFFF1C000000}">
      <tableStyleElement type="headerRow" dxfId="105"/>
      <tableStyleElement type="firstRowStripe" dxfId="104"/>
      <tableStyleElement type="secondRowStripe" dxfId="103"/>
    </tableStyle>
    <tableStyle name="Sheet1-style 30" pivot="0" count="3" xr9:uid="{00000000-0011-0000-FFFF-FFFF1D000000}">
      <tableStyleElement type="headerRow" dxfId="102"/>
      <tableStyleElement type="firstRowStripe" dxfId="101"/>
      <tableStyleElement type="secondRowStripe" dxfId="100"/>
    </tableStyle>
    <tableStyle name="Sheet1-style 31" pivot="0" count="3" xr9:uid="{00000000-0011-0000-FFFF-FFFF1E000000}">
      <tableStyleElement type="headerRow" dxfId="99"/>
      <tableStyleElement type="firstRowStripe" dxfId="98"/>
      <tableStyleElement type="secondRowStripe" dxfId="97"/>
    </tableStyle>
    <tableStyle name="Sheet1-style 32" pivot="0" count="3" xr9:uid="{00000000-0011-0000-FFFF-FFFF1F000000}">
      <tableStyleElement type="headerRow" dxfId="96"/>
      <tableStyleElement type="firstRowStripe" dxfId="95"/>
      <tableStyleElement type="secondRowStripe" dxfId="94"/>
    </tableStyle>
    <tableStyle name="Sheet1-style 33" pivot="0" count="3" xr9:uid="{00000000-0011-0000-FFFF-FFFF20000000}">
      <tableStyleElement type="headerRow" dxfId="93"/>
      <tableStyleElement type="firstRowStripe" dxfId="92"/>
      <tableStyleElement type="secondRowStripe" dxfId="91"/>
    </tableStyle>
    <tableStyle name="Sheet1-style 34" pivot="0" count="3" xr9:uid="{00000000-0011-0000-FFFF-FFFF21000000}">
      <tableStyleElement type="headerRow" dxfId="90"/>
      <tableStyleElement type="firstRowStripe" dxfId="89"/>
      <tableStyleElement type="secondRowStripe" dxfId="88"/>
    </tableStyle>
    <tableStyle name="Sheet1-style 35" pivot="0" count="3" xr9:uid="{00000000-0011-0000-FFFF-FFFF22000000}">
      <tableStyleElement type="headerRow" dxfId="87"/>
      <tableStyleElement type="firstRowStripe" dxfId="86"/>
      <tableStyleElement type="secondRowStripe" dxfId="85"/>
    </tableStyle>
    <tableStyle name="Sheet1-style 36" pivot="0" count="3" xr9:uid="{00000000-0011-0000-FFFF-FFFF23000000}">
      <tableStyleElement type="headerRow" dxfId="84"/>
      <tableStyleElement type="firstRowStripe" dxfId="83"/>
      <tableStyleElement type="secondRowStripe" dxfId="82"/>
    </tableStyle>
    <tableStyle name="Sheet1-style 37" pivot="0" count="3" xr9:uid="{00000000-0011-0000-FFFF-FFFF24000000}">
      <tableStyleElement type="headerRow" dxfId="81"/>
      <tableStyleElement type="firstRowStripe" dxfId="80"/>
      <tableStyleElement type="secondRowStripe" dxfId="79"/>
    </tableStyle>
    <tableStyle name="Sheet1-style 38" pivot="0" count="3" xr9:uid="{00000000-0011-0000-FFFF-FFFF25000000}">
      <tableStyleElement type="headerRow" dxfId="78"/>
      <tableStyleElement type="firstRowStripe" dxfId="77"/>
      <tableStyleElement type="secondRowStripe" dxfId="76"/>
    </tableStyle>
    <tableStyle name="Sheet1-style 39" pivot="0" count="3" xr9:uid="{00000000-0011-0000-FFFF-FFFF26000000}">
      <tableStyleElement type="headerRow" dxfId="75"/>
      <tableStyleElement type="firstRowStripe" dxfId="74"/>
      <tableStyleElement type="secondRowStripe" dxfId="73"/>
    </tableStyle>
    <tableStyle name="Sheet1-style 40" pivot="0" count="3" xr9:uid="{00000000-0011-0000-FFFF-FFFF27000000}">
      <tableStyleElement type="headerRow" dxfId="72"/>
      <tableStyleElement type="firstRowStripe" dxfId="71"/>
      <tableStyleElement type="secondRowStripe" dxfId="70"/>
    </tableStyle>
    <tableStyle name="Sheet1-style 41" pivot="0" count="3" xr9:uid="{00000000-0011-0000-FFFF-FFFF28000000}">
      <tableStyleElement type="headerRow" dxfId="69"/>
      <tableStyleElement type="firstRowStripe" dxfId="68"/>
      <tableStyleElement type="secondRowStripe" dxfId="67"/>
    </tableStyle>
    <tableStyle name="Sheet1-style 42" pivot="0" count="3" xr9:uid="{00000000-0011-0000-FFFF-FFFF29000000}">
      <tableStyleElement type="headerRow" dxfId="66"/>
      <tableStyleElement type="firstRowStripe" dxfId="65"/>
      <tableStyleElement type="secondRowStripe" dxfId="64"/>
    </tableStyle>
    <tableStyle name="Sheet1-style 43" pivot="0" count="3" xr9:uid="{00000000-0011-0000-FFFF-FFFF2A000000}">
      <tableStyleElement type="headerRow" dxfId="63"/>
      <tableStyleElement type="firstRowStripe" dxfId="62"/>
      <tableStyleElement type="secondRowStripe" dxfId="61"/>
    </tableStyle>
    <tableStyle name="Sheet1-style 44" pivot="0" count="3" xr9:uid="{00000000-0011-0000-FFFF-FFFF2B000000}">
      <tableStyleElement type="headerRow" dxfId="60"/>
      <tableStyleElement type="firstRowStripe" dxfId="59"/>
      <tableStyleElement type="secondRowStripe" dxfId="58"/>
    </tableStyle>
    <tableStyle name="MAVO-style" pivot="0" count="3" xr9:uid="{00000000-0011-0000-FFFF-FFFF2C000000}">
      <tableStyleElement type="headerRow" dxfId="57"/>
      <tableStyleElement type="firstRowStripe" dxfId="56"/>
      <tableStyleElement type="secondRowStripe" dxfId="55"/>
    </tableStyle>
    <tableStyle name="MAVO-style 2" pivot="0" count="3" xr9:uid="{00000000-0011-0000-FFFF-FFFF2D000000}">
      <tableStyleElement type="headerRow" dxfId="54"/>
      <tableStyleElement type="firstRowStripe" dxfId="53"/>
      <tableStyleElement type="secondRowStripe" dxfId="52"/>
    </tableStyle>
    <tableStyle name="MAVO-style 3" pivot="0" count="3" xr9:uid="{00000000-0011-0000-FFFF-FFFF2E000000}">
      <tableStyleElement type="headerRow" dxfId="51"/>
      <tableStyleElement type="firstRowStripe" dxfId="50"/>
      <tableStyleElement type="secondRowStripe" dxfId="49"/>
    </tableStyle>
    <tableStyle name="MAVO-style 4" pivot="0" count="3" xr9:uid="{00000000-0011-0000-FFFF-FFFF2F000000}">
      <tableStyleElement type="headerRow" dxfId="48"/>
      <tableStyleElement type="firstRowStripe" dxfId="47"/>
      <tableStyleElement type="secondRowStripe" dxfId="46"/>
    </tableStyle>
    <tableStyle name="HAVO-style" pivot="0" count="3" xr9:uid="{00000000-0011-0000-FFFF-FFFF30000000}">
      <tableStyleElement type="headerRow" dxfId="45"/>
      <tableStyleElement type="firstRowStripe" dxfId="44"/>
      <tableStyleElement type="secondRowStripe" dxfId="43"/>
    </tableStyle>
    <tableStyle name="HAVO-style 2" pivot="0" count="3" xr9:uid="{00000000-0011-0000-FFFF-FFFF31000000}">
      <tableStyleElement type="headerRow" dxfId="42"/>
      <tableStyleElement type="firstRowStripe" dxfId="41"/>
      <tableStyleElement type="secondRowStripe" dxfId="40"/>
    </tableStyle>
    <tableStyle name="HAVO-style 3" pivot="0" count="3" xr9:uid="{00000000-0011-0000-FFFF-FFFF32000000}">
      <tableStyleElement type="headerRow" dxfId="39"/>
      <tableStyleElement type="firstRowStripe" dxfId="38"/>
      <tableStyleElement type="secondRowStripe" dxfId="37"/>
    </tableStyle>
    <tableStyle name="HAVO-style 4" pivot="0" count="3" xr9:uid="{00000000-0011-0000-FFFF-FFFF33000000}">
      <tableStyleElement type="headerRow" dxfId="36"/>
      <tableStyleElement type="firstRowStripe" dxfId="35"/>
      <tableStyleElement type="secondRowStripe" dxfId="34"/>
    </tableStyle>
    <tableStyle name="VWO-style" pivot="0" count="3" xr9:uid="{00000000-0011-0000-FFFF-FFFF34000000}">
      <tableStyleElement type="headerRow" dxfId="33"/>
      <tableStyleElement type="firstRowStripe" dxfId="32"/>
      <tableStyleElement type="secondRowStripe" dxfId="31"/>
    </tableStyle>
    <tableStyle name="VWO-style 2" pivot="0" count="3" xr9:uid="{00000000-0011-0000-FFFF-FFFF35000000}">
      <tableStyleElement type="headerRow" dxfId="30"/>
      <tableStyleElement type="firstRowStripe" dxfId="29"/>
      <tableStyleElement type="secondRowStripe" dxfId="28"/>
    </tableStyle>
    <tableStyle name="VWO-style 3" pivot="0" count="3" xr9:uid="{00000000-0011-0000-FFFF-FFFF36000000}">
      <tableStyleElement type="headerRow" dxfId="27"/>
      <tableStyleElement type="firstRowStripe" dxfId="26"/>
      <tableStyleElement type="secondRowStripe" dxfId="25"/>
    </tableStyle>
    <tableStyle name="VWO-style 4" pivot="0" count="3" xr9:uid="{00000000-0011-0000-FFFF-FFFF37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21" dataDxfId="20" totalsRowDxfId="19">
  <tableColumns count="3">
    <tableColumn id="1" xr3:uid="{3509FF1F-4502-40DB-B477-B1C1D42471AA}" name="Geldend voor" dataDxfId="18"/>
    <tableColumn id="2" xr3:uid="{7DD9C292-9CCA-469D-86CC-047C2E63C069}" name="Vak" dataDxfId="17"/>
    <tableColumn id="3" xr3:uid="{2611771B-EED7-434D-8854-7CA77C53D545}" name="Leerweg" dataDxfId="16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G26" headerRowDxfId="15" dataDxfId="14" totalsRowDxfId="13">
  <tableColumns count="7">
    <tableColumn id="1" xr3:uid="{6E6B0993-6FFC-47DA-9CB2-9B736E85C213}" name="Jaar" dataDxfId="12"/>
    <tableColumn id="2" xr3:uid="{D2822D5C-EE6B-4AB4-AFC4-6ED8DE43117A}" name="Toetscode" dataDxfId="11"/>
    <tableColumn id="3" xr3:uid="{044D1D34-8E08-4605-A93A-5B77760D22BE}" name="Type" dataDxfId="10"/>
    <tableColumn id="4" xr3:uid="{ECDF93F1-25FC-4F55-83F0-A62EC4A95B57}" name="Omschrijving" dataDxfId="9"/>
    <tableColumn id="5" xr3:uid="{B521779B-F37D-4B98-B4DC-6FF7679698F5}" name="Afnamemoment" dataDxfId="8"/>
    <tableColumn id="6" xr3:uid="{8B5342DE-CA9C-482E-AC37-A77C4AE6C7D7}" name="Herkansbaar" dataDxfId="7"/>
    <tableColumn id="7" xr3:uid="{02600036-BF2C-4BA9-935C-8C27A0787582}" name="Examendomein" dataDxfId="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H5:I26" headerRowDxfId="5" dataDxfId="4" totalsRowDxfId="3">
  <tableColumns count="2">
    <tableColumn id="1" xr3:uid="{EE61F1BC-DCDB-4EA6-B170-C5AC4729B2A7}" name="Weegpercentage PTA" dataDxfId="2"/>
    <tableColumn id="2" xr3:uid="{ACD75B0F-D2F5-491E-8F9F-2885AF956502}" name="Weegpercentage Rapport" dataDxfId="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H29:I30" headerRowDxfId="0">
  <tableColumns count="2">
    <tableColumn id="1" xr3:uid="{6D6F3290-B4B1-4CE6-B477-080D697D6DDF}" name="Totaal PTA">
      <calculatedColumnFormula>SUM(MAVO!$H$6:$H$26)</calculatedColumnFormula>
    </tableColumn>
    <tableColumn id="2" xr3:uid="{D4695FB4-220D-4E4C-B1D9-940C046993A8}" name="Totaal Rapport">
      <calculatedColumnFormula>SUM(MAVO!$I$6:$I$26)</calculatedColumnFormula>
    </tableColumn>
  </tableColumns>
  <tableStyleInfo name="VW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62"/>
      <c r="B21" s="63"/>
      <c r="C21" s="63"/>
      <c r="D21" s="63"/>
      <c r="E21" s="63"/>
      <c r="K21" s="1">
        <f>SUM(Sheet1!$K$6:$K$18)</f>
        <v>0</v>
      </c>
      <c r="L21" s="1">
        <f>SUM(Sheet1!$L$6:$L$18)</f>
        <v>0</v>
      </c>
      <c r="N21" s="62"/>
      <c r="O21" s="63"/>
      <c r="P21" s="63"/>
      <c r="Q21" s="63"/>
      <c r="R21" s="63"/>
      <c r="X21" s="1">
        <f>SUM(Sheet1!$X$6:$X$18)</f>
        <v>0</v>
      </c>
      <c r="Y21" s="1">
        <f>SUM(Sheet1!$Y$6:$Y$18)</f>
        <v>0</v>
      </c>
    </row>
    <row r="22" spans="1:25" ht="14.25" customHeight="1">
      <c r="A22" s="63"/>
      <c r="B22" s="64"/>
      <c r="C22" s="64"/>
      <c r="D22" s="64"/>
      <c r="E22" s="63"/>
      <c r="N22" s="63"/>
      <c r="O22" s="64"/>
      <c r="P22" s="64"/>
      <c r="Q22" s="64"/>
      <c r="R22" s="63"/>
    </row>
    <row r="23" spans="1:25" ht="14.25" customHeight="1">
      <c r="A23" s="63"/>
      <c r="B23" s="64"/>
      <c r="C23" s="64"/>
      <c r="D23" s="64"/>
      <c r="E23" s="63"/>
      <c r="N23" s="63"/>
      <c r="O23" s="64"/>
      <c r="P23" s="64"/>
      <c r="Q23" s="64"/>
      <c r="R23" s="63"/>
    </row>
    <row r="24" spans="1:25" ht="14.25" customHeight="1">
      <c r="A24" s="63"/>
      <c r="B24" s="63"/>
      <c r="C24" s="63"/>
      <c r="D24" s="63"/>
      <c r="E24" s="63"/>
      <c r="N24" s="63"/>
      <c r="O24" s="63"/>
      <c r="P24" s="63"/>
      <c r="Q24" s="63"/>
      <c r="R24" s="63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62"/>
      <c r="B46" s="63"/>
      <c r="C46" s="63"/>
      <c r="D46" s="63"/>
      <c r="E46" s="63"/>
      <c r="K46" s="1">
        <f>SUM(Sheet1!$K$31:$K$43)</f>
        <v>0</v>
      </c>
      <c r="L46" s="1">
        <f>SUM(Sheet1!$L$31:$L$43)</f>
        <v>0</v>
      </c>
      <c r="N46" s="62"/>
      <c r="O46" s="63"/>
      <c r="P46" s="63"/>
      <c r="Q46" s="63"/>
      <c r="R46" s="63"/>
      <c r="X46" s="1">
        <f>SUM(Sheet1!$X$31:$X$43)</f>
        <v>0</v>
      </c>
      <c r="Y46" s="1">
        <f>SUM(Sheet1!$Y$31:$Y$43)</f>
        <v>0</v>
      </c>
    </row>
    <row r="47" spans="1:25" ht="14.25" customHeight="1">
      <c r="A47" s="63"/>
      <c r="B47" s="64"/>
      <c r="C47" s="64"/>
      <c r="D47" s="64"/>
      <c r="E47" s="63"/>
      <c r="N47" s="63"/>
      <c r="O47" s="64"/>
      <c r="P47" s="64"/>
      <c r="Q47" s="64"/>
      <c r="R47" s="63"/>
    </row>
    <row r="48" spans="1:25" ht="14.25" customHeight="1">
      <c r="A48" s="63"/>
      <c r="B48" s="64"/>
      <c r="C48" s="64"/>
      <c r="D48" s="64"/>
      <c r="E48" s="63"/>
      <c r="N48" s="63"/>
      <c r="O48" s="64"/>
      <c r="P48" s="64"/>
      <c r="Q48" s="64"/>
      <c r="R48" s="63"/>
    </row>
    <row r="49" spans="1:27" ht="14.25" customHeight="1">
      <c r="A49" s="63"/>
      <c r="B49" s="63"/>
      <c r="C49" s="63"/>
      <c r="D49" s="63"/>
      <c r="E49" s="63"/>
      <c r="N49" s="63"/>
      <c r="O49" s="63"/>
      <c r="P49" s="63"/>
      <c r="Q49" s="63"/>
      <c r="R49" s="63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62"/>
      <c r="B71" s="63"/>
      <c r="C71" s="63"/>
      <c r="D71" s="63"/>
      <c r="E71" s="63"/>
      <c r="K71" s="1">
        <f>SUM(Sheet1!$K$56:$K$68)</f>
        <v>0</v>
      </c>
      <c r="L71" s="1">
        <f>SUM(Sheet1!$L$56:$L$68)</f>
        <v>0</v>
      </c>
      <c r="N71" s="62"/>
      <c r="O71" s="63"/>
      <c r="P71" s="63"/>
      <c r="Q71" s="63"/>
      <c r="R71" s="63"/>
      <c r="X71" s="1">
        <f>SUM(Sheet1!$X$56:$X$68)</f>
        <v>0</v>
      </c>
      <c r="Y71" s="1">
        <f>SUM(Sheet1!$Y$56:$Y$68)</f>
        <v>0</v>
      </c>
    </row>
    <row r="72" spans="1:27" ht="14.25" customHeight="1">
      <c r="A72" s="63"/>
      <c r="B72" s="64"/>
      <c r="C72" s="64"/>
      <c r="D72" s="64"/>
      <c r="E72" s="63"/>
      <c r="N72" s="63"/>
      <c r="O72" s="64"/>
      <c r="P72" s="64"/>
      <c r="Q72" s="64"/>
      <c r="R72" s="63"/>
    </row>
    <row r="73" spans="1:27" ht="14.25" customHeight="1">
      <c r="A73" s="63"/>
      <c r="B73" s="64"/>
      <c r="C73" s="64"/>
      <c r="D73" s="64"/>
      <c r="E73" s="63"/>
      <c r="N73" s="63"/>
      <c r="O73" s="64"/>
      <c r="P73" s="64"/>
      <c r="Q73" s="64"/>
      <c r="R73" s="63"/>
    </row>
    <row r="74" spans="1:27" ht="14.25" customHeight="1">
      <c r="A74" s="63"/>
      <c r="B74" s="63"/>
      <c r="C74" s="63"/>
      <c r="D74" s="63"/>
      <c r="E74" s="63"/>
      <c r="N74" s="63"/>
      <c r="O74" s="63"/>
      <c r="P74" s="63"/>
      <c r="Q74" s="63"/>
      <c r="R74" s="63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62"/>
      <c r="B96" s="63"/>
      <c r="C96" s="63"/>
      <c r="D96" s="63"/>
      <c r="E96" s="63"/>
      <c r="K96" s="1">
        <f>SUM(Sheet1!$K$81:$K$93)</f>
        <v>0</v>
      </c>
      <c r="L96" s="1">
        <f>SUM(Sheet1!$L$81:$L$93)</f>
        <v>0</v>
      </c>
      <c r="N96" s="62"/>
      <c r="O96" s="63"/>
      <c r="P96" s="63"/>
      <c r="Q96" s="63"/>
      <c r="R96" s="63"/>
      <c r="X96" s="1">
        <f>SUM(Sheet1!$X$81:$X$93)</f>
        <v>0</v>
      </c>
      <c r="Y96" s="1">
        <f>SUM(Sheet1!$Y$81:$Y$93)</f>
        <v>0</v>
      </c>
    </row>
    <row r="97" spans="1:25" ht="14.25" customHeight="1">
      <c r="A97" s="63"/>
      <c r="B97" s="64"/>
      <c r="C97" s="64"/>
      <c r="D97" s="64"/>
      <c r="E97" s="63"/>
      <c r="N97" s="63"/>
      <c r="O97" s="64"/>
      <c r="P97" s="64"/>
      <c r="Q97" s="64"/>
      <c r="R97" s="63"/>
    </row>
    <row r="98" spans="1:25" ht="14.25" customHeight="1">
      <c r="A98" s="63"/>
      <c r="B98" s="64"/>
      <c r="C98" s="64"/>
      <c r="D98" s="64"/>
      <c r="E98" s="63"/>
      <c r="N98" s="63"/>
      <c r="O98" s="64"/>
      <c r="P98" s="64"/>
      <c r="Q98" s="64"/>
      <c r="R98" s="63"/>
    </row>
    <row r="99" spans="1:25" ht="14.25" customHeight="1">
      <c r="A99" s="63"/>
      <c r="B99" s="63"/>
      <c r="C99" s="63"/>
      <c r="D99" s="63"/>
      <c r="E99" s="63"/>
      <c r="N99" s="63"/>
      <c r="O99" s="63"/>
      <c r="P99" s="63"/>
      <c r="Q99" s="63"/>
      <c r="R99" s="63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62"/>
      <c r="B121" s="63"/>
      <c r="C121" s="63"/>
      <c r="D121" s="63"/>
      <c r="E121" s="63"/>
      <c r="K121" s="1">
        <f>SUM(Sheet1!$K$106:$K$118)</f>
        <v>0</v>
      </c>
      <c r="L121" s="1">
        <f>SUM(Sheet1!$L$106:$L$118)</f>
        <v>0</v>
      </c>
      <c r="N121" s="62"/>
      <c r="O121" s="63"/>
      <c r="P121" s="63"/>
      <c r="Q121" s="63"/>
      <c r="R121" s="63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63"/>
      <c r="B122" s="64"/>
      <c r="C122" s="64"/>
      <c r="D122" s="64"/>
      <c r="E122" s="63"/>
      <c r="N122" s="63"/>
      <c r="O122" s="64"/>
      <c r="P122" s="64"/>
      <c r="Q122" s="64"/>
      <c r="R122" s="63"/>
    </row>
    <row r="123" spans="1:25" ht="14.25" customHeight="1">
      <c r="A123" s="63"/>
      <c r="B123" s="64"/>
      <c r="C123" s="64"/>
      <c r="D123" s="64"/>
      <c r="E123" s="63"/>
      <c r="N123" s="63"/>
      <c r="O123" s="64"/>
      <c r="P123" s="64"/>
      <c r="Q123" s="64"/>
      <c r="R123" s="63"/>
    </row>
    <row r="124" spans="1:25" ht="14.25" customHeight="1">
      <c r="A124" s="63"/>
      <c r="B124" s="63"/>
      <c r="C124" s="63"/>
      <c r="D124" s="63"/>
      <c r="E124" s="63"/>
      <c r="N124" s="63"/>
      <c r="O124" s="63"/>
      <c r="P124" s="63"/>
      <c r="Q124" s="63"/>
      <c r="R124" s="63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62"/>
      <c r="O146" s="63"/>
      <c r="P146" s="63"/>
      <c r="Q146" s="63"/>
      <c r="R146" s="63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63"/>
      <c r="O147" s="64"/>
      <c r="P147" s="64"/>
      <c r="Q147" s="64"/>
      <c r="R147" s="63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63"/>
      <c r="O148" s="64"/>
      <c r="P148" s="64"/>
      <c r="Q148" s="64"/>
      <c r="R148" s="63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63"/>
      <c r="O149" s="63"/>
      <c r="P149" s="63"/>
      <c r="Q149" s="63"/>
      <c r="R149" s="63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33"/>
  <sheetViews>
    <sheetView tabSelected="1" topLeftCell="A12" workbookViewId="0">
      <selection activeCell="A29" sqref="A29:E29"/>
    </sheetView>
  </sheetViews>
  <sheetFormatPr defaultColWidth="14.42578125" defaultRowHeight="15" customHeight="1"/>
  <cols>
    <col min="1" max="1" width="24.7109375" bestFit="1" customWidth="1"/>
    <col min="2" max="2" width="39.28515625" bestFit="1" customWidth="1"/>
    <col min="3" max="3" width="15.140625" customWidth="1"/>
    <col min="4" max="4" width="37.5703125" customWidth="1"/>
    <col min="5" max="5" width="13.140625" bestFit="1" customWidth="1"/>
    <col min="6" max="6" width="10.7109375" bestFit="1" customWidth="1"/>
    <col min="7" max="7" width="16.28515625" customWidth="1"/>
    <col min="8" max="8" width="12.140625" customWidth="1"/>
    <col min="9" max="9" width="12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18" t="s">
        <v>89</v>
      </c>
      <c r="B1" s="18" t="s">
        <v>2</v>
      </c>
      <c r="C1" s="19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18" t="s">
        <v>27</v>
      </c>
      <c r="B2" s="18" t="s">
        <v>70</v>
      </c>
      <c r="C2" s="18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69.599999999999994" customHeight="1">
      <c r="A5" s="30" t="s">
        <v>6</v>
      </c>
      <c r="B5" s="31" t="s">
        <v>7</v>
      </c>
      <c r="C5" s="31" t="s">
        <v>8</v>
      </c>
      <c r="D5" s="31" t="s">
        <v>9</v>
      </c>
      <c r="E5" s="31" t="s">
        <v>10</v>
      </c>
      <c r="F5" s="31" t="s">
        <v>11</v>
      </c>
      <c r="G5" s="54" t="s">
        <v>12</v>
      </c>
      <c r="H5" s="32" t="s">
        <v>16</v>
      </c>
      <c r="I5" s="33" t="s">
        <v>17</v>
      </c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1"/>
      <c r="V5" s="11"/>
      <c r="W5" s="11"/>
    </row>
    <row r="6" spans="1:23" s="41" customFormat="1" ht="31.5" customHeight="1">
      <c r="A6" s="44" t="s">
        <v>40</v>
      </c>
      <c r="B6" s="42">
        <v>1301</v>
      </c>
      <c r="C6" s="45" t="s">
        <v>49</v>
      </c>
      <c r="D6" s="45" t="s">
        <v>90</v>
      </c>
      <c r="E6" s="46" t="s">
        <v>55</v>
      </c>
      <c r="F6" s="53" t="s">
        <v>36</v>
      </c>
      <c r="G6" s="43" t="s">
        <v>91</v>
      </c>
      <c r="H6" s="42"/>
      <c r="I6" s="48"/>
      <c r="J6" s="49"/>
      <c r="K6" s="50"/>
      <c r="L6" s="50"/>
      <c r="M6" s="50"/>
      <c r="N6" s="50"/>
      <c r="O6" s="50"/>
      <c r="P6" s="49"/>
      <c r="Q6" s="50"/>
      <c r="R6" s="50"/>
      <c r="S6" s="50"/>
      <c r="T6" s="50"/>
      <c r="U6" s="51"/>
      <c r="V6" s="52"/>
      <c r="W6" s="49"/>
    </row>
    <row r="7" spans="1:23" s="41" customFormat="1" ht="31.5" customHeight="1">
      <c r="A7" s="44" t="s">
        <v>40</v>
      </c>
      <c r="B7" s="42">
        <v>1302</v>
      </c>
      <c r="C7" s="45" t="s">
        <v>49</v>
      </c>
      <c r="D7" s="45" t="s">
        <v>92</v>
      </c>
      <c r="E7" s="46" t="s">
        <v>58</v>
      </c>
      <c r="F7" s="42" t="s">
        <v>36</v>
      </c>
      <c r="G7" s="47" t="s">
        <v>93</v>
      </c>
      <c r="H7" s="42"/>
      <c r="I7" s="48"/>
      <c r="J7" s="49"/>
      <c r="K7" s="50"/>
      <c r="L7" s="50"/>
      <c r="M7" s="50"/>
      <c r="N7" s="50"/>
      <c r="O7" s="50"/>
      <c r="P7" s="49"/>
      <c r="Q7" s="50"/>
      <c r="R7" s="50"/>
      <c r="S7" s="50"/>
      <c r="T7" s="50"/>
      <c r="U7" s="51"/>
      <c r="V7" s="52"/>
      <c r="W7" s="49"/>
    </row>
    <row r="8" spans="1:23" s="41" customFormat="1" ht="31.5" customHeight="1">
      <c r="A8" s="44" t="s">
        <v>40</v>
      </c>
      <c r="B8" s="42">
        <v>1303</v>
      </c>
      <c r="C8" s="45" t="s">
        <v>49</v>
      </c>
      <c r="D8" s="45" t="s">
        <v>94</v>
      </c>
      <c r="E8" s="46" t="s">
        <v>61</v>
      </c>
      <c r="F8" s="53" t="s">
        <v>36</v>
      </c>
      <c r="G8" s="56" t="s">
        <v>93</v>
      </c>
      <c r="H8" s="42"/>
      <c r="I8" s="48"/>
      <c r="J8" s="49"/>
      <c r="K8" s="50"/>
      <c r="L8" s="50"/>
      <c r="M8" s="50"/>
      <c r="N8" s="50"/>
      <c r="O8" s="50"/>
      <c r="P8" s="49"/>
      <c r="Q8" s="50"/>
      <c r="R8" s="50"/>
      <c r="S8" s="50"/>
      <c r="T8" s="50"/>
      <c r="U8" s="51"/>
      <c r="V8" s="52"/>
      <c r="W8" s="49"/>
    </row>
    <row r="9" spans="1:23" ht="14.25" customHeight="1">
      <c r="A9" s="34"/>
      <c r="B9" s="10"/>
      <c r="C9" s="16"/>
      <c r="D9" s="13"/>
      <c r="E9" s="16"/>
      <c r="F9" s="55"/>
      <c r="G9" s="16"/>
      <c r="H9" s="9"/>
      <c r="I9" s="35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s="41" customFormat="1" ht="31.5" customHeight="1">
      <c r="A10" s="44" t="s">
        <v>18</v>
      </c>
      <c r="B10" s="42">
        <v>1401</v>
      </c>
      <c r="C10" s="45" t="s">
        <v>49</v>
      </c>
      <c r="D10" s="45" t="s">
        <v>95</v>
      </c>
      <c r="E10" s="46" t="s">
        <v>55</v>
      </c>
      <c r="F10" s="42" t="s">
        <v>36</v>
      </c>
      <c r="G10" s="47" t="s">
        <v>93</v>
      </c>
      <c r="H10" s="42"/>
      <c r="I10" s="48"/>
      <c r="J10" s="49"/>
      <c r="K10" s="50"/>
      <c r="L10" s="50"/>
      <c r="M10" s="50"/>
      <c r="N10" s="50"/>
      <c r="O10" s="50"/>
      <c r="P10" s="49"/>
      <c r="Q10" s="50"/>
      <c r="R10" s="50"/>
      <c r="S10" s="50"/>
      <c r="T10" s="50"/>
      <c r="U10" s="51"/>
      <c r="V10" s="52"/>
      <c r="W10" s="49"/>
    </row>
    <row r="11" spans="1:23" s="41" customFormat="1" ht="31.5" customHeight="1">
      <c r="A11" s="44" t="s">
        <v>18</v>
      </c>
      <c r="B11" s="42">
        <v>1402</v>
      </c>
      <c r="C11" s="45" t="s">
        <v>49</v>
      </c>
      <c r="D11" s="45" t="s">
        <v>94</v>
      </c>
      <c r="E11" s="46" t="s">
        <v>58</v>
      </c>
      <c r="F11" s="53" t="s">
        <v>36</v>
      </c>
      <c r="G11" s="43" t="s">
        <v>93</v>
      </c>
      <c r="H11" s="42"/>
      <c r="I11" s="48"/>
      <c r="J11" s="49"/>
      <c r="K11" s="50"/>
      <c r="L11" s="50"/>
      <c r="M11" s="50"/>
      <c r="N11" s="50"/>
      <c r="O11" s="50"/>
      <c r="P11" s="49"/>
      <c r="Q11" s="50"/>
      <c r="R11" s="50"/>
      <c r="S11" s="50"/>
      <c r="T11" s="50"/>
      <c r="U11" s="51"/>
      <c r="V11" s="52"/>
      <c r="W11" s="49"/>
    </row>
    <row r="12" spans="1:23" s="41" customFormat="1" ht="31.5" customHeight="1">
      <c r="A12" s="44" t="s">
        <v>18</v>
      </c>
      <c r="B12" s="42">
        <v>1403</v>
      </c>
      <c r="C12" s="45" t="s">
        <v>49</v>
      </c>
      <c r="D12" s="45" t="s">
        <v>96</v>
      </c>
      <c r="E12" s="46" t="s">
        <v>55</v>
      </c>
      <c r="F12" s="42" t="s">
        <v>36</v>
      </c>
      <c r="G12" s="47" t="s">
        <v>91</v>
      </c>
      <c r="H12" s="42"/>
      <c r="I12" s="48"/>
      <c r="J12" s="49"/>
      <c r="K12" s="50"/>
      <c r="L12" s="50"/>
      <c r="M12" s="50"/>
      <c r="N12" s="50"/>
      <c r="O12" s="50"/>
      <c r="P12" s="49"/>
      <c r="Q12" s="50"/>
      <c r="R12" s="50"/>
      <c r="S12" s="50"/>
      <c r="T12" s="50"/>
      <c r="U12" s="51"/>
      <c r="V12" s="52"/>
      <c r="W12" s="49"/>
    </row>
    <row r="13" spans="1:23" ht="14.25" customHeight="1">
      <c r="A13" s="34"/>
      <c r="B13" s="10"/>
      <c r="C13" s="16"/>
      <c r="D13" s="13"/>
      <c r="E13" s="16"/>
      <c r="F13" s="9"/>
      <c r="G13" s="16"/>
      <c r="H13" s="9"/>
      <c r="I13" s="35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hidden="1" customHeight="1">
      <c r="A14" s="34"/>
      <c r="B14" s="16"/>
      <c r="C14" s="16"/>
      <c r="D14" s="13"/>
      <c r="E14" s="16"/>
      <c r="F14" s="9"/>
      <c r="G14" s="16"/>
      <c r="H14" s="17"/>
      <c r="I14" s="35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hidden="1" customHeight="1">
      <c r="A15" s="34"/>
      <c r="B15" s="16"/>
      <c r="C15" s="16"/>
      <c r="D15" s="13"/>
      <c r="E15" s="16"/>
      <c r="F15" s="9"/>
      <c r="G15" s="16"/>
      <c r="H15" s="9"/>
      <c r="I15" s="35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34"/>
      <c r="B16" s="16"/>
      <c r="C16" s="16"/>
      <c r="D16" s="13"/>
      <c r="E16" s="16"/>
      <c r="F16" s="9"/>
      <c r="G16" s="16"/>
      <c r="H16" s="9"/>
      <c r="I16" s="35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34"/>
      <c r="B17" s="16"/>
      <c r="C17" s="16"/>
      <c r="D17" s="13"/>
      <c r="E17" s="16"/>
      <c r="F17" s="9"/>
      <c r="G17" s="16"/>
      <c r="H17" s="9"/>
      <c r="I17" s="35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34"/>
      <c r="B18" s="16"/>
      <c r="C18" s="16"/>
      <c r="D18" s="13"/>
      <c r="E18" s="16"/>
      <c r="F18" s="9"/>
      <c r="G18" s="16"/>
      <c r="H18" s="9"/>
      <c r="I18" s="35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34"/>
      <c r="B19" s="16"/>
      <c r="C19" s="16"/>
      <c r="D19" s="13"/>
      <c r="E19" s="16"/>
      <c r="F19" s="9"/>
      <c r="G19" s="16"/>
      <c r="H19" s="9"/>
      <c r="I19" s="35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34"/>
      <c r="B20" s="16"/>
      <c r="C20" s="16"/>
      <c r="D20" s="13"/>
      <c r="E20" s="16"/>
      <c r="F20" s="9"/>
      <c r="G20" s="16"/>
      <c r="H20" s="9"/>
      <c r="I20" s="35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34"/>
      <c r="B21" s="16"/>
      <c r="C21" s="16"/>
      <c r="D21" s="13"/>
      <c r="E21" s="16"/>
      <c r="F21" s="9"/>
      <c r="G21" s="16"/>
      <c r="H21" s="9"/>
      <c r="I21" s="35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34"/>
      <c r="B22" s="16"/>
      <c r="C22" s="16"/>
      <c r="D22" s="13"/>
      <c r="E22" s="16"/>
      <c r="F22" s="9"/>
      <c r="G22" s="16"/>
      <c r="H22" s="9"/>
      <c r="I22" s="35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34"/>
      <c r="B23" s="16"/>
      <c r="C23" s="16"/>
      <c r="D23" s="13"/>
      <c r="E23" s="16"/>
      <c r="F23" s="9"/>
      <c r="G23" s="16"/>
      <c r="H23" s="9"/>
      <c r="I23" s="35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34"/>
      <c r="B24" s="16"/>
      <c r="C24" s="16"/>
      <c r="D24" s="13"/>
      <c r="E24" s="16"/>
      <c r="F24" s="9"/>
      <c r="G24" s="16"/>
      <c r="H24" s="9"/>
      <c r="I24" s="35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34"/>
      <c r="B25" s="16"/>
      <c r="C25" s="16"/>
      <c r="D25" s="13"/>
      <c r="E25" s="16"/>
      <c r="F25" s="9"/>
      <c r="G25" s="16"/>
      <c r="H25" s="9"/>
      <c r="I25" s="35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36"/>
      <c r="B26" s="37"/>
      <c r="C26" s="37"/>
      <c r="D26" s="38"/>
      <c r="E26" s="37"/>
      <c r="F26" s="39"/>
      <c r="G26" s="37"/>
      <c r="H26" s="39"/>
      <c r="I26" s="40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14" t="s">
        <v>20</v>
      </c>
      <c r="B28" s="1"/>
      <c r="C28" s="1"/>
      <c r="D28" s="1"/>
      <c r="E28" s="1"/>
      <c r="H28" s="1"/>
      <c r="I28" s="1"/>
    </row>
    <row r="29" spans="1:22" ht="57" customHeight="1">
      <c r="A29" s="57" t="s">
        <v>97</v>
      </c>
      <c r="B29" s="58"/>
      <c r="C29" s="58"/>
      <c r="D29" s="58"/>
      <c r="E29" s="59"/>
      <c r="H29" s="20" t="s">
        <v>21</v>
      </c>
      <c r="I29" s="20" t="s">
        <v>22</v>
      </c>
      <c r="K29" s="65"/>
      <c r="L29" s="64"/>
      <c r="M29" s="64"/>
    </row>
    <row r="30" spans="1:22" ht="14.25" customHeight="1">
      <c r="A30" s="60"/>
      <c r="B30" s="63"/>
      <c r="C30" s="63"/>
      <c r="D30" s="63"/>
      <c r="E30" s="66"/>
      <c r="H30" s="9">
        <f>SUM(MAVO!$H$6:$H$26)</f>
        <v>0</v>
      </c>
      <c r="I30" s="9">
        <f>SUM(MAVO!$I$6:$I$26)</f>
        <v>0</v>
      </c>
      <c r="K30" s="64"/>
      <c r="L30" s="64"/>
      <c r="M30" s="64"/>
    </row>
    <row r="31" spans="1:22" ht="14.25" customHeight="1">
      <c r="A31" s="61"/>
      <c r="B31" s="67"/>
      <c r="C31" s="67"/>
      <c r="D31" s="67"/>
      <c r="E31" s="68"/>
      <c r="K31" s="64"/>
      <c r="L31" s="64"/>
      <c r="M31" s="64"/>
    </row>
    <row r="32" spans="1:22" ht="14.25" customHeight="1">
      <c r="K32" s="64"/>
      <c r="L32" s="64"/>
      <c r="M32" s="64"/>
    </row>
    <row r="33" spans="1:22" ht="14.25" customHeight="1">
      <c r="A33" s="14" t="s">
        <v>98</v>
      </c>
      <c r="B33" s="14"/>
      <c r="C33" s="1"/>
      <c r="D33" s="1"/>
      <c r="E33" s="1"/>
    </row>
    <row r="34" spans="1:22" ht="14.25" customHeight="1">
      <c r="A34" s="22"/>
      <c r="B34" s="28"/>
      <c r="C34" s="28"/>
      <c r="D34" s="28"/>
      <c r="E34" s="29"/>
      <c r="M34" s="1"/>
    </row>
    <row r="35" spans="1:22" ht="14.25" customHeight="1">
      <c r="A35" s="23"/>
      <c r="B35" s="21"/>
      <c r="C35" s="21"/>
      <c r="D35" s="21"/>
      <c r="E35" s="24"/>
    </row>
    <row r="36" spans="1:22" ht="14.25" customHeight="1">
      <c r="A36" s="23"/>
      <c r="B36" s="21"/>
      <c r="C36" s="21"/>
      <c r="D36" s="21"/>
      <c r="E36" s="24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2" ht="14.25" customHeight="1">
      <c r="A37" s="25"/>
      <c r="B37" s="26"/>
      <c r="C37" s="26"/>
      <c r="D37" s="26"/>
      <c r="E37" s="27"/>
      <c r="K37" s="2"/>
      <c r="L37" s="2"/>
      <c r="M37" s="2"/>
      <c r="N37" s="2"/>
      <c r="O37" s="2"/>
      <c r="P37" s="1"/>
      <c r="Q37" s="2"/>
      <c r="R37" s="2"/>
      <c r="S37" s="2"/>
      <c r="T37" s="2"/>
      <c r="U37" s="15"/>
      <c r="V37" s="3"/>
    </row>
    <row r="38" spans="1:22" ht="14.25" customHeight="1">
      <c r="K38" s="2"/>
      <c r="L38" s="2"/>
      <c r="M38" s="2"/>
      <c r="N38" s="2"/>
      <c r="O38" s="2"/>
      <c r="P38" s="1"/>
      <c r="Q38" s="2"/>
      <c r="R38" s="2"/>
      <c r="S38" s="2"/>
      <c r="T38" s="2"/>
      <c r="U38" s="3"/>
      <c r="V38" s="3"/>
    </row>
    <row r="39" spans="1:22" ht="14.25" customHeight="1"/>
    <row r="40" spans="1:22" ht="14.25" customHeight="1"/>
    <row r="41" spans="1:22" ht="14.25" customHeight="1"/>
    <row r="42" spans="1:22" ht="14.25" customHeight="1"/>
    <row r="43" spans="1:22" ht="14.25" customHeight="1"/>
    <row r="44" spans="1:22" ht="14.25" customHeight="1"/>
    <row r="45" spans="1:22" ht="14.25" customHeight="1"/>
    <row r="46" spans="1:22" ht="14.25" customHeight="1"/>
    <row r="47" spans="1:22" ht="14.25" customHeight="1"/>
    <row r="48" spans="1:2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</sheetData>
  <sheetProtection algorithmName="SHA-512" hashValue="NIQ88VpmEK+rUvOqAp3PTth2uIreFli7OZ5A3r8cTBBUOLusIyreb/0kwAju72wQhuBvDPAZtxncmB04HVpHMg==" saltValue="Jq2pZbkDkfxOL90R+vBvGA==" spinCount="100000" sheet="1" objects="1" scenarios="1"/>
  <protectedRanges>
    <protectedRange sqref="A34:E37" name="Bereik4_1"/>
    <protectedRange sqref="A29:E31" name="Bereik3_1"/>
    <protectedRange sqref="A6:I26" name="Bereik2_2"/>
    <protectedRange sqref="A2:C2" name="Bereik1_1"/>
  </protectedRanges>
  <mergeCells count="4">
    <mergeCell ref="A29:E29"/>
    <mergeCell ref="K29:M32"/>
    <mergeCell ref="A30:E30"/>
    <mergeCell ref="A31:E31"/>
  </mergeCells>
  <dataValidations count="3">
    <dataValidation type="decimal" allowBlank="1" showErrorMessage="1" sqref="H6:I27" xr:uid="{8FB010AA-6CF1-4F1D-ACC5-3171BD9B1867}">
      <formula1>10</formula1>
      <formula2>100</formula2>
    </dataValidation>
    <dataValidation type="decimal" allowBlank="1" showErrorMessage="1" sqref="I30" xr:uid="{CFA300C4-F4BC-4256-AAF4-BD09B27D8EE8}">
      <formula1>0</formula1>
      <formula2>100</formula2>
    </dataValidation>
    <dataValidation type="list" allowBlank="1" showErrorMessage="1" sqref="R6:T26 R37:T38 A2:B2 M37:M38 M6:M26 O37:O38 O6:O26 M3 M34 K37:K38 K6:K26 K2:M2 C2:C3 E6:F26 C6:C26 A6:A26" xr:uid="{20E25E85-839A-4C53-BF25-BD31D96FBB34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F6B44CDD-3353-4696-A6D6-516B392ED51B}"/>
</file>

<file path=customXml/itemProps2.xml><?xml version="1.0" encoding="utf-8"?>
<ds:datastoreItem xmlns:ds="http://schemas.openxmlformats.org/officeDocument/2006/customXml" ds:itemID="{028C9541-9C57-4911-B238-B6369648889D}"/>
</file>

<file path=customXml/itemProps3.xml><?xml version="1.0" encoding="utf-8"?>
<ds:datastoreItem xmlns:ds="http://schemas.openxmlformats.org/officeDocument/2006/customXml" ds:itemID="{8C1FAE73-3423-43D3-98CF-1AF694BC50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2023-10-04T13:31:04Z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