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328" documentId="8_{970D7CB2-6557-4760-99E4-0861E5ACF66C}" xr6:coauthVersionLast="47" xr6:coauthVersionMax="47" xr10:uidLastSave="{E016D5FE-31F2-4D22-905A-B6B310853ECC}"/>
  <bookViews>
    <workbookView xWindow="28680" yWindow="-120" windowWidth="29040" windowHeight="1584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<sst xmlns="http://schemas.openxmlformats.org/spreadsheetml/2006/main" count="471" uniqueCount="113">
  <si>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</si>
  <si>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</si>
  <si>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</si>
  <si>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</si>
  <si>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</si>
  <si>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</si>
  <si>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</si>
  <si>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</si>
  <si>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</si>
  <si>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</si>
  <si>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</si>
  <si>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</si>
  <si>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</si>
  <si>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</si>
  <si>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</si>
  <si>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</si>
  <si>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</si>
  <si>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</si>
  <si>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</si>
  <si>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</si>
  <si>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</si>
  <si>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</si>
  <si>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</si>
  <si>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</si>
  <si>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</si>
  <si>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</si>
  <si>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</si>
  <si>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</si>
  <si>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</si>
  <si>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</si>
  <si>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</si>
  <si>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</si>
  <si>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</si>
  <si>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</si>
  <si>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</si>
  <si>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</si>
  <si>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</si>
  <si>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</si>
  <si>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</si>
  <si>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</si>
  <si>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</si>
  <si>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</si>
  <si>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</si>
  <si>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</si>
  <si>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</si>
  <si>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</si>
  <si>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</si>
  <si>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</si>
  <si>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</si>
  <si>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</si>
  <si>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</si>
  <si>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</si>
  <si>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</si>
  <si>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</si>
  <si>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</si>
  <si>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</si>
  <si>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</si>
  <si>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</si>
  <si>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</si>
  <si>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</si>
  <si>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</si>
  <si>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</si>
  <si>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</si>
  <si>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</si>
  <si>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</si>
  <si>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</si>
  <si>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</si>
  <si>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</si>
  <si>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</si>
  <si>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</si>
  <si>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</si>
  <si>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</si>
  <si>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</si>
  <si>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</si>
  <si>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</si>
  <si>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</si>
  <si>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</si>
  <si>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</si>
  <si>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</si>
  <si>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</si>
  <si>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</si>
  <si>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</si>
  <si>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</si>
  <si>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</si>
  <si>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</si>
  <si>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</si>
  <si>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</si>
  <si>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</si>
  <si>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</si>
  <si>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</si>
  <si>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basisvaardigheden</t>
  </si>
  <si>
    <t>LO1/K1,2,3</t>
  </si>
  <si>
    <t>turn/dans/acrobatiek</t>
  </si>
  <si>
    <t>LO1/K5,6</t>
  </si>
  <si>
    <t xml:space="preserve"> (Slag-loop spel: softbal. : badminton, volleybal. : Hockey, voetbal, basketbal) Spel, Terugslagspelen, Doelspelen</t>
  </si>
  <si>
    <t>LO1/K4</t>
  </si>
  <si>
    <t>Atletiek lessenserie met hardlopen, kogelstoten en verspringen</t>
  </si>
  <si>
    <t>LO1/K7</t>
  </si>
  <si>
    <t>Zelfverdediging: stoeispelen</t>
  </si>
  <si>
    <t>LO1/K8</t>
  </si>
  <si>
    <t>Actuele bewegingsactiviteiten (waaronder kickboksen) klas 10 buitenschoolsesporten</t>
  </si>
  <si>
    <t>LO1/K8,9</t>
  </si>
  <si>
    <t>Toegestane hulpmiddelen</t>
  </si>
  <si>
    <t>Spel (Slag-loop spel: softbal. Terugslagspelen: badminton, volleybal. Doelspelen: Hockey, voetbal, basketbal. Turnen, bewegen op muziek en acrobatiek) Basisvaardigheden.</t>
  </si>
  <si>
    <t>A,B</t>
  </si>
  <si>
    <t>Zelf lesgeven</t>
  </si>
  <si>
    <t>B,C</t>
  </si>
  <si>
    <t xml:space="preserve">Atletiek vierkamp </t>
  </si>
  <si>
    <t>C,D</t>
  </si>
  <si>
    <t>Actuele bewegingsactiviteiten buitenschoolse sporten</t>
  </si>
  <si>
    <t>E</t>
  </si>
  <si>
    <t>Spel (Slag-loop spel: softbal. Terugslagspelen: badminton, volleybal. Doelspelen: Hockey, voetbal, basketbal. Turnen, bewegen op muziek en acrobatiek) Basisvaardigheden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</si>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</sst>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 applyAlignment="1">
      <alignment wrapText="1" shrinkToFit="1"/>
    </xf>
    <xf numFmtId="1" fontId="1" fillId="0" borderId="1" xfId="0" applyNumberFormat="1" applyFont="1" applyBorder="1" applyAlignment="1">
      <alignment shrinkToFit="1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wrapText="1" shrinkToFit="1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table" Target="../tables/table53.xml"/><Relationship Id="rId4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2"/>
      <c r="B21" s="33"/>
      <c r="C21" s="33"/>
      <c r="D21" s="33"/>
      <c r="E21" s="33"/>
      <c r="K21" s="1">
        <f>SUM(Sheet1!$K$6:$K$18)</f>
        <v>0</v>
      </c>
      <c r="L21" s="1">
        <f>SUM(Sheet1!$L$6:$L$18)</f>
        <v>0</v>
      </c>
      <c r="N21" s="32"/>
      <c r="O21" s="33"/>
      <c r="P21" s="33"/>
      <c r="Q21" s="33"/>
      <c r="R21" s="33"/>
      <c r="X21" s="1">
        <f>SUM(Sheet1!$X$6:$X$18)</f>
        <v>0</v>
      </c>
      <c r="Y21" s="1">
        <f>SUM(Sheet1!$Y$6:$Y$18)</f>
        <v>0</v>
      </c>
    </row>
    <row r="22" spans="1:25" ht="14.25" customHeight="1">
      <c r="A22" s="33"/>
      <c r="B22" s="34"/>
      <c r="C22" s="34"/>
      <c r="D22" s="34"/>
      <c r="E22" s="33"/>
      <c r="N22" s="33"/>
      <c r="O22" s="34"/>
      <c r="P22" s="34"/>
      <c r="Q22" s="34"/>
      <c r="R22" s="33"/>
    </row>
    <row r="23" spans="1:25" ht="14.25" customHeight="1">
      <c r="A23" s="33"/>
      <c r="B23" s="34"/>
      <c r="C23" s="34"/>
      <c r="D23" s="34"/>
      <c r="E23" s="33"/>
      <c r="N23" s="33"/>
      <c r="O23" s="34"/>
      <c r="P23" s="34"/>
      <c r="Q23" s="34"/>
      <c r="R23" s="33"/>
    </row>
    <row r="24" spans="1:25" ht="14.25" customHeight="1">
      <c r="A24" s="33"/>
      <c r="B24" s="33"/>
      <c r="C24" s="33"/>
      <c r="D24" s="33"/>
      <c r="E24" s="33"/>
      <c r="N24" s="33"/>
      <c r="O24" s="33"/>
      <c r="P24" s="33"/>
      <c r="Q24" s="33"/>
      <c r="R24" s="3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2"/>
      <c r="B46" s="33"/>
      <c r="C46" s="33"/>
      <c r="D46" s="33"/>
      <c r="E46" s="33"/>
      <c r="K46" s="1">
        <f>SUM(Sheet1!$K$31:$K$43)</f>
        <v>0</v>
      </c>
      <c r="L46" s="1">
        <f>SUM(Sheet1!$L$31:$L$43)</f>
        <v>0</v>
      </c>
      <c r="N46" s="32"/>
      <c r="O46" s="33"/>
      <c r="P46" s="33"/>
      <c r="Q46" s="33"/>
      <c r="R46" s="33"/>
      <c r="X46" s="1">
        <f>SUM(Sheet1!$X$31:$X$43)</f>
        <v>0</v>
      </c>
      <c r="Y46" s="1">
        <f>SUM(Sheet1!$Y$31:$Y$43)</f>
        <v>0</v>
      </c>
    </row>
    <row r="47" spans="1:25" ht="14.25" customHeight="1">
      <c r="A47" s="33"/>
      <c r="B47" s="34"/>
      <c r="C47" s="34"/>
      <c r="D47" s="34"/>
      <c r="E47" s="33"/>
      <c r="N47" s="33"/>
      <c r="O47" s="34"/>
      <c r="P47" s="34"/>
      <c r="Q47" s="34"/>
      <c r="R47" s="33"/>
    </row>
    <row r="48" spans="1:25" ht="14.25" customHeight="1">
      <c r="A48" s="33"/>
      <c r="B48" s="34"/>
      <c r="C48" s="34"/>
      <c r="D48" s="34"/>
      <c r="E48" s="33"/>
      <c r="N48" s="33"/>
      <c r="O48" s="34"/>
      <c r="P48" s="34"/>
      <c r="Q48" s="34"/>
      <c r="R48" s="33"/>
    </row>
    <row r="49" spans="1:27" ht="14.25" customHeight="1">
      <c r="A49" s="33"/>
      <c r="B49" s="33"/>
      <c r="C49" s="33"/>
      <c r="D49" s="33"/>
      <c r="E49" s="33"/>
      <c r="N49" s="33"/>
      <c r="O49" s="33"/>
      <c r="P49" s="33"/>
      <c r="Q49" s="33"/>
      <c r="R49" s="3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2"/>
      <c r="B71" s="33"/>
      <c r="C71" s="33"/>
      <c r="D71" s="33"/>
      <c r="E71" s="33"/>
      <c r="K71" s="1">
        <f>SUM(Sheet1!$K$56:$K$68)</f>
        <v>0</v>
      </c>
      <c r="L71" s="1">
        <f>SUM(Sheet1!$L$56:$L$68)</f>
        <v>0</v>
      </c>
      <c r="N71" s="32"/>
      <c r="O71" s="33"/>
      <c r="P71" s="33"/>
      <c r="Q71" s="33"/>
      <c r="R71" s="33"/>
      <c r="X71" s="1">
        <f>SUM(Sheet1!$X$56:$X$68)</f>
        <v>0</v>
      </c>
      <c r="Y71" s="1">
        <f>SUM(Sheet1!$Y$56:$Y$68)</f>
        <v>0</v>
      </c>
    </row>
    <row r="72" spans="1:27" ht="14.25" customHeight="1">
      <c r="A72" s="33"/>
      <c r="B72" s="34"/>
      <c r="C72" s="34"/>
      <c r="D72" s="34"/>
      <c r="E72" s="33"/>
      <c r="N72" s="33"/>
      <c r="O72" s="34"/>
      <c r="P72" s="34"/>
      <c r="Q72" s="34"/>
      <c r="R72" s="33"/>
    </row>
    <row r="73" spans="1:27" ht="14.25" customHeight="1">
      <c r="A73" s="33"/>
      <c r="B73" s="34"/>
      <c r="C73" s="34"/>
      <c r="D73" s="34"/>
      <c r="E73" s="33"/>
      <c r="N73" s="33"/>
      <c r="O73" s="34"/>
      <c r="P73" s="34"/>
      <c r="Q73" s="34"/>
      <c r="R73" s="33"/>
    </row>
    <row r="74" spans="1:27" ht="14.25" customHeight="1">
      <c r="A74" s="33"/>
      <c r="B74" s="33"/>
      <c r="C74" s="33"/>
      <c r="D74" s="33"/>
      <c r="E74" s="33"/>
      <c r="N74" s="33"/>
      <c r="O74" s="33"/>
      <c r="P74" s="33"/>
      <c r="Q74" s="33"/>
      <c r="R74" s="3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2"/>
      <c r="B96" s="33"/>
      <c r="C96" s="33"/>
      <c r="D96" s="33"/>
      <c r="E96" s="33"/>
      <c r="K96" s="1">
        <f>SUM(Sheet1!$K$81:$K$93)</f>
        <v>0</v>
      </c>
      <c r="L96" s="1">
        <f>SUM(Sheet1!$L$81:$L$93)</f>
        <v>0</v>
      </c>
      <c r="N96" s="32"/>
      <c r="O96" s="33"/>
      <c r="P96" s="33"/>
      <c r="Q96" s="33"/>
      <c r="R96" s="33"/>
      <c r="X96" s="1">
        <f>SUM(Sheet1!$X$81:$X$93)</f>
        <v>0</v>
      </c>
      <c r="Y96" s="1">
        <f>SUM(Sheet1!$Y$81:$Y$93)</f>
        <v>0</v>
      </c>
    </row>
    <row r="97" spans="1:25" ht="14.25" customHeight="1">
      <c r="A97" s="33"/>
      <c r="B97" s="34"/>
      <c r="C97" s="34"/>
      <c r="D97" s="34"/>
      <c r="E97" s="33"/>
      <c r="N97" s="33"/>
      <c r="O97" s="34"/>
      <c r="P97" s="34"/>
      <c r="Q97" s="34"/>
      <c r="R97" s="33"/>
    </row>
    <row r="98" spans="1:25" ht="14.25" customHeight="1">
      <c r="A98" s="33"/>
      <c r="B98" s="34"/>
      <c r="C98" s="34"/>
      <c r="D98" s="34"/>
      <c r="E98" s="33"/>
      <c r="N98" s="33"/>
      <c r="O98" s="34"/>
      <c r="P98" s="34"/>
      <c r="Q98" s="34"/>
      <c r="R98" s="33"/>
    </row>
    <row r="99" spans="1:25" ht="14.25" customHeight="1">
      <c r="A99" s="33"/>
      <c r="B99" s="33"/>
      <c r="C99" s="33"/>
      <c r="D99" s="33"/>
      <c r="E99" s="33"/>
      <c r="N99" s="33"/>
      <c r="O99" s="33"/>
      <c r="P99" s="33"/>
      <c r="Q99" s="33"/>
      <c r="R99" s="3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2"/>
      <c r="B121" s="33"/>
      <c r="C121" s="33"/>
      <c r="D121" s="33"/>
      <c r="E121" s="33"/>
      <c r="K121" s="1">
        <f>SUM(Sheet1!$K$106:$K$118)</f>
        <v>0</v>
      </c>
      <c r="L121" s="1">
        <f>SUM(Sheet1!$L$106:$L$118)</f>
        <v>0</v>
      </c>
      <c r="N121" s="32"/>
      <c r="O121" s="33"/>
      <c r="P121" s="33"/>
      <c r="Q121" s="33"/>
      <c r="R121" s="3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3"/>
      <c r="B122" s="34"/>
      <c r="C122" s="34"/>
      <c r="D122" s="34"/>
      <c r="E122" s="33"/>
      <c r="N122" s="33"/>
      <c r="O122" s="34"/>
      <c r="P122" s="34"/>
      <c r="Q122" s="34"/>
      <c r="R122" s="33"/>
    </row>
    <row r="123" spans="1:25" ht="14.25" customHeight="1">
      <c r="A123" s="33"/>
      <c r="B123" s="34"/>
      <c r="C123" s="34"/>
      <c r="D123" s="34"/>
      <c r="E123" s="33"/>
      <c r="N123" s="33"/>
      <c r="O123" s="34"/>
      <c r="P123" s="34"/>
      <c r="Q123" s="34"/>
      <c r="R123" s="33"/>
    </row>
    <row r="124" spans="1:25" ht="14.25" customHeight="1">
      <c r="A124" s="33"/>
      <c r="B124" s="33"/>
      <c r="C124" s="33"/>
      <c r="D124" s="33"/>
      <c r="E124" s="33"/>
      <c r="N124" s="33"/>
      <c r="O124" s="33"/>
      <c r="P124" s="33"/>
      <c r="Q124" s="33"/>
      <c r="R124" s="3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2"/>
      <c r="O146" s="33"/>
      <c r="P146" s="33"/>
      <c r="Q146" s="33"/>
      <c r="R146" s="3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3"/>
      <c r="O147" s="34"/>
      <c r="P147" s="34"/>
      <c r="Q147" s="34"/>
      <c r="R147" s="3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3"/>
      <c r="O148" s="34"/>
      <c r="P148" s="34"/>
      <c r="Q148" s="34"/>
      <c r="R148" s="3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3"/>
      <c r="O149" s="33"/>
      <c r="P149" s="33"/>
      <c r="Q149" s="33"/>
      <c r="R149" s="3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58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22" bestFit="1" customWidth="1"/>
    <col min="3" max="3" width="15.7109375" bestFit="1" customWidth="1"/>
    <col min="4" max="4" width="54.85546875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4.28515625" customWidth="1"/>
    <col min="11" max="11" width="23.85546875" customWidth="1"/>
    <col min="12" max="12" width="29.140625" customWidth="1"/>
    <col min="13" max="13" width="8.7109375" customWidth="1"/>
  </cols>
  <sheetData>
    <row r="1" spans="1:1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9" t="s">
        <v>27</v>
      </c>
      <c r="B2" s="9" t="s">
        <v>69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3"/>
      <c r="L5" s="13"/>
      <c r="M5" s="13"/>
    </row>
    <row r="6" spans="1:13" ht="14.25" customHeight="1">
      <c r="A6" s="11" t="s">
        <v>40</v>
      </c>
      <c r="B6" s="23">
        <v>3301</v>
      </c>
      <c r="C6" s="11" t="s">
        <v>49</v>
      </c>
      <c r="D6" s="22" t="s">
        <v>90</v>
      </c>
      <c r="E6" s="11" t="s">
        <v>55</v>
      </c>
      <c r="F6" s="12" t="s">
        <v>36</v>
      </c>
      <c r="G6" s="11" t="s">
        <v>91</v>
      </c>
      <c r="H6" s="12">
        <v>20</v>
      </c>
      <c r="I6" s="12"/>
      <c r="J6" s="14"/>
      <c r="K6" s="15"/>
      <c r="L6" s="16"/>
      <c r="M6" s="13"/>
    </row>
    <row r="7" spans="1:13" ht="14.25" customHeight="1">
      <c r="A7" s="17" t="s">
        <v>40</v>
      </c>
      <c r="B7" s="24">
        <v>3302</v>
      </c>
      <c r="C7" s="17" t="s">
        <v>49</v>
      </c>
      <c r="D7" s="18" t="s">
        <v>92</v>
      </c>
      <c r="E7" s="17" t="s">
        <v>58</v>
      </c>
      <c r="F7" s="9" t="s">
        <v>36</v>
      </c>
      <c r="G7" s="17" t="s">
        <v>93</v>
      </c>
      <c r="H7" s="9">
        <v>10</v>
      </c>
      <c r="I7" s="9"/>
      <c r="J7" s="2"/>
      <c r="K7" s="3"/>
      <c r="L7" s="3"/>
    </row>
    <row r="8" spans="1:13" ht="30.75">
      <c r="A8" s="17" t="s">
        <v>40</v>
      </c>
      <c r="B8" s="24">
        <v>3303</v>
      </c>
      <c r="C8" s="17" t="s">
        <v>49</v>
      </c>
      <c r="D8" s="18" t="s">
        <v>94</v>
      </c>
      <c r="E8" s="17" t="s">
        <v>58</v>
      </c>
      <c r="F8" s="9" t="s">
        <v>36</v>
      </c>
      <c r="G8" s="18" t="s">
        <v>95</v>
      </c>
      <c r="H8" s="9">
        <v>20</v>
      </c>
      <c r="I8" s="9"/>
      <c r="J8" s="2"/>
      <c r="K8" s="3"/>
      <c r="L8" s="3"/>
    </row>
    <row r="9" spans="1:13" ht="14.25" customHeight="1">
      <c r="A9" s="17" t="s">
        <v>40</v>
      </c>
      <c r="B9" s="24">
        <v>3304</v>
      </c>
      <c r="C9" s="17" t="s">
        <v>49</v>
      </c>
      <c r="D9" s="18" t="s">
        <v>96</v>
      </c>
      <c r="E9" s="17" t="s">
        <v>61</v>
      </c>
      <c r="F9" s="9" t="s">
        <v>36</v>
      </c>
      <c r="G9" s="17" t="s">
        <v>97</v>
      </c>
      <c r="H9" s="9">
        <v>10</v>
      </c>
      <c r="I9" s="9"/>
      <c r="J9" s="2"/>
      <c r="K9" s="3"/>
      <c r="L9" s="3"/>
    </row>
    <row r="10" spans="1:13" ht="14.25" customHeight="1">
      <c r="A10" s="17" t="s">
        <v>40</v>
      </c>
      <c r="B10" s="24">
        <v>3305</v>
      </c>
      <c r="C10" s="17" t="s">
        <v>49</v>
      </c>
      <c r="D10" s="18" t="s">
        <v>98</v>
      </c>
      <c r="E10" s="17" t="s">
        <v>58</v>
      </c>
      <c r="F10" s="9" t="s">
        <v>36</v>
      </c>
      <c r="G10" s="17" t="s">
        <v>99</v>
      </c>
      <c r="H10" s="9">
        <v>20</v>
      </c>
      <c r="I10" s="9"/>
      <c r="J10" s="2"/>
      <c r="K10" s="3"/>
      <c r="L10" s="3"/>
    </row>
    <row r="11" spans="1:13" ht="30.75">
      <c r="A11" s="17" t="s">
        <v>18</v>
      </c>
      <c r="B11" s="24">
        <v>3401</v>
      </c>
      <c r="C11" s="17" t="s">
        <v>49</v>
      </c>
      <c r="D11" s="18" t="s">
        <v>100</v>
      </c>
      <c r="E11" s="17" t="s">
        <v>58</v>
      </c>
      <c r="F11" s="9" t="s">
        <v>36</v>
      </c>
      <c r="G11" s="17" t="s">
        <v>101</v>
      </c>
      <c r="H11" s="9">
        <v>20</v>
      </c>
      <c r="I11" s="9"/>
      <c r="J11" s="2"/>
      <c r="K11" s="3"/>
      <c r="L11" s="3"/>
    </row>
    <row r="12" spans="1:13" ht="14.25" customHeight="1">
      <c r="A12" s="17"/>
      <c r="B12" s="24"/>
      <c r="C12" s="17"/>
      <c r="D12" s="18"/>
      <c r="E12" s="17"/>
      <c r="F12" s="9"/>
      <c r="G12" s="17"/>
      <c r="H12" s="9"/>
      <c r="I12" s="9"/>
      <c r="J12" s="2"/>
      <c r="K12" s="3"/>
      <c r="L12" s="3"/>
    </row>
    <row r="13" spans="1:13" ht="14.25" hidden="1" customHeight="1">
      <c r="A13" s="17"/>
      <c r="B13" s="17"/>
      <c r="C13" s="17"/>
      <c r="D13" s="18"/>
      <c r="E13" s="17"/>
      <c r="F13" s="9"/>
      <c r="G13" s="17"/>
      <c r="H13" s="9"/>
      <c r="I13" s="9"/>
      <c r="J13" s="2"/>
      <c r="K13" s="3"/>
      <c r="L13" s="3"/>
    </row>
    <row r="14" spans="1:13" ht="14.25" hidden="1" customHeight="1">
      <c r="A14" s="17"/>
      <c r="B14" s="17"/>
      <c r="C14" s="17"/>
      <c r="D14" s="18"/>
      <c r="E14" s="17"/>
      <c r="F14" s="9"/>
      <c r="G14" s="17"/>
      <c r="H14" s="19"/>
      <c r="I14" s="9"/>
      <c r="J14" s="2"/>
      <c r="K14" s="3"/>
      <c r="L14" s="3"/>
    </row>
    <row r="15" spans="1:13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J15" s="2"/>
      <c r="K15" s="3"/>
      <c r="L15" s="3"/>
    </row>
    <row r="16" spans="1:13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J16" s="2"/>
      <c r="K16" s="3"/>
      <c r="L16" s="3"/>
    </row>
    <row r="17" spans="1:12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J17" s="2"/>
      <c r="K17" s="3"/>
      <c r="L17" s="3"/>
    </row>
    <row r="18" spans="1:12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J18" s="2"/>
      <c r="K18" s="3"/>
      <c r="L18" s="3"/>
    </row>
    <row r="19" spans="1:12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2"/>
      <c r="K19" s="3"/>
      <c r="L19" s="3"/>
    </row>
    <row r="20" spans="1:12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2"/>
      <c r="K20" s="3"/>
      <c r="L20" s="3"/>
    </row>
    <row r="21" spans="1:12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2"/>
      <c r="K21" s="3"/>
      <c r="L21" s="3"/>
    </row>
    <row r="22" spans="1:12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2"/>
      <c r="K22" s="3"/>
      <c r="L22" s="3"/>
    </row>
    <row r="23" spans="1:12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2"/>
      <c r="K23" s="3"/>
      <c r="L23" s="3"/>
    </row>
    <row r="24" spans="1:12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2"/>
      <c r="K24" s="3"/>
      <c r="L24" s="3"/>
    </row>
    <row r="25" spans="1:12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2"/>
      <c r="K25" s="3"/>
      <c r="L25" s="3"/>
    </row>
    <row r="26" spans="1:12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2"/>
      <c r="K26" s="3"/>
      <c r="L26" s="3"/>
    </row>
    <row r="27" spans="1:12" ht="14.25" customHeight="1">
      <c r="A27" s="1"/>
      <c r="B27" s="1"/>
      <c r="C27" s="1"/>
      <c r="D27" s="1"/>
      <c r="E27" s="1"/>
      <c r="H27" s="1"/>
      <c r="I27" s="1"/>
    </row>
    <row r="28" spans="1:12" ht="14.25" customHeight="1">
      <c r="A28" s="20" t="s">
        <v>20</v>
      </c>
      <c r="B28" s="1"/>
      <c r="C28" s="1"/>
      <c r="D28" s="1"/>
      <c r="E28" s="1"/>
      <c r="H28" s="1"/>
      <c r="I28" s="1"/>
    </row>
    <row r="29" spans="1:12" ht="14.25" customHeight="1">
      <c r="A29" s="29"/>
      <c r="B29" s="35"/>
      <c r="C29" s="35"/>
      <c r="D29" s="35"/>
      <c r="E29" s="36"/>
      <c r="H29" s="9" t="s">
        <v>21</v>
      </c>
      <c r="I29" s="9" t="s">
        <v>22</v>
      </c>
    </row>
    <row r="30" spans="1:12" ht="14.25" customHeight="1">
      <c r="A30" s="30"/>
      <c r="B30" s="33"/>
      <c r="C30" s="33"/>
      <c r="D30" s="33"/>
      <c r="E30" s="37"/>
      <c r="H30" s="9">
        <f>SUM(MAVO!$H$6:$H$26)</f>
        <v>100</v>
      </c>
      <c r="I30" s="9">
        <f>SUM(MAVO!$I$6:$I$26)</f>
        <v>0</v>
      </c>
    </row>
    <row r="31" spans="1:12" ht="14.25" customHeight="1">
      <c r="A31" s="30"/>
      <c r="B31" s="33"/>
      <c r="C31" s="33"/>
      <c r="D31" s="33"/>
      <c r="E31" s="37"/>
    </row>
    <row r="32" spans="1:12" ht="14.25" customHeight="1">
      <c r="A32" s="31"/>
      <c r="B32" s="38"/>
      <c r="C32" s="38"/>
      <c r="D32" s="38"/>
      <c r="E32" s="39"/>
    </row>
    <row r="33" spans="1:12" ht="14.25" customHeight="1">
      <c r="A33" s="1"/>
      <c r="B33" s="1"/>
      <c r="C33" s="1"/>
      <c r="D33" s="1"/>
      <c r="E33" s="1"/>
    </row>
    <row r="34" spans="1:12" ht="14.25" customHeight="1">
      <c r="A34" s="20" t="s">
        <v>102</v>
      </c>
      <c r="B34" s="20"/>
      <c r="C34" s="1"/>
      <c r="D34" s="1"/>
      <c r="E34" s="1"/>
    </row>
    <row r="35" spans="1:12" ht="14.25" customHeight="1">
      <c r="A35" s="26"/>
      <c r="B35" s="35"/>
      <c r="C35" s="35"/>
      <c r="D35" s="35"/>
      <c r="E35" s="36"/>
    </row>
    <row r="36" spans="1:12" ht="14.25" customHeight="1">
      <c r="A36" s="27"/>
      <c r="B36" s="33"/>
      <c r="C36" s="33"/>
      <c r="D36" s="33"/>
      <c r="E36" s="37"/>
    </row>
    <row r="37" spans="1:12" ht="14.25" customHeight="1">
      <c r="A37" s="27"/>
      <c r="B37" s="33"/>
      <c r="C37" s="33"/>
      <c r="D37" s="33"/>
      <c r="E37" s="37"/>
      <c r="J37" s="2"/>
    </row>
    <row r="38" spans="1:12" ht="14.25" customHeight="1">
      <c r="A38" s="28"/>
      <c r="B38" s="38"/>
      <c r="C38" s="38"/>
      <c r="D38" s="38"/>
      <c r="E38" s="39"/>
      <c r="J38" s="2"/>
      <c r="K38" s="21"/>
      <c r="L38" s="3"/>
    </row>
    <row r="39" spans="1:12" ht="14.25" customHeight="1">
      <c r="A39" s="1"/>
      <c r="B39" s="1"/>
      <c r="C39" s="1"/>
      <c r="D39" s="1"/>
      <c r="E39" s="1"/>
      <c r="J39" s="2"/>
      <c r="K39" s="3"/>
      <c r="L39" s="3"/>
    </row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C6:C26 C3 E6:F26 A2:C2 A6:A26 J6:J26 J38:J39" xr:uid="{00000000-0002-0000-01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47"/>
  <sheetViews>
    <sheetView topLeftCell="E1" workbookViewId="0">
      <selection activeCell="E1" sqref="A1:XFD1048576"/>
    </sheetView>
  </sheetViews>
  <sheetFormatPr defaultColWidth="14.42578125" defaultRowHeight="15" customHeight="1"/>
  <cols>
    <col min="1" max="1" width="24.7109375" bestFit="1" customWidth="1"/>
    <col min="2" max="2" width="22" bestFit="1" customWidth="1"/>
    <col min="3" max="3" width="15.7109375" bestFit="1" customWidth="1"/>
    <col min="4" max="4" width="50.5703125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9" t="s">
        <v>41</v>
      </c>
      <c r="B2" s="9" t="s">
        <v>69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4"/>
      <c r="P5" s="13"/>
      <c r="Q5" s="13"/>
      <c r="R5" s="13"/>
    </row>
    <row r="6" spans="1:18" ht="51" customHeight="1">
      <c r="A6" s="11" t="s">
        <v>40</v>
      </c>
      <c r="B6" s="25">
        <v>3401</v>
      </c>
      <c r="C6" s="11" t="s">
        <v>49</v>
      </c>
      <c r="D6" s="22" t="s">
        <v>103</v>
      </c>
      <c r="E6" s="11" t="s">
        <v>61</v>
      </c>
      <c r="F6" s="12" t="s">
        <v>36</v>
      </c>
      <c r="G6" s="11" t="s">
        <v>104</v>
      </c>
      <c r="H6" s="12">
        <v>25</v>
      </c>
      <c r="I6" s="12"/>
      <c r="J6" s="14"/>
      <c r="K6" s="13"/>
      <c r="L6" s="14"/>
      <c r="M6" s="14"/>
      <c r="N6" s="14"/>
      <c r="O6" s="14"/>
      <c r="P6" s="15"/>
      <c r="Q6" s="16"/>
      <c r="R6" s="13"/>
    </row>
    <row r="7" spans="1:18" ht="14.25" customHeight="1">
      <c r="A7" s="17" t="s">
        <v>40</v>
      </c>
      <c r="B7" s="24">
        <v>3402</v>
      </c>
      <c r="C7" s="17" t="s">
        <v>49</v>
      </c>
      <c r="D7" s="18" t="s">
        <v>105</v>
      </c>
      <c r="E7" s="17" t="s">
        <v>58</v>
      </c>
      <c r="F7" s="9" t="s">
        <v>36</v>
      </c>
      <c r="G7" s="17" t="s">
        <v>106</v>
      </c>
      <c r="H7" s="9">
        <v>25</v>
      </c>
      <c r="I7" s="9"/>
      <c r="J7" s="2"/>
      <c r="K7" s="1"/>
      <c r="L7" s="2"/>
      <c r="M7" s="2"/>
      <c r="N7" s="2"/>
      <c r="O7" s="2"/>
      <c r="P7" s="3"/>
      <c r="Q7" s="3"/>
    </row>
    <row r="8" spans="1:18" ht="14.25" customHeight="1">
      <c r="A8" s="17" t="s">
        <v>40</v>
      </c>
      <c r="B8" s="24">
        <v>3403</v>
      </c>
      <c r="C8" s="17" t="s">
        <v>49</v>
      </c>
      <c r="D8" s="18" t="s">
        <v>107</v>
      </c>
      <c r="E8" s="17" t="s">
        <v>55</v>
      </c>
      <c r="F8" s="9" t="s">
        <v>36</v>
      </c>
      <c r="G8" s="17" t="s">
        <v>108</v>
      </c>
      <c r="H8" s="9">
        <v>25</v>
      </c>
      <c r="I8" s="9"/>
      <c r="J8" s="2"/>
      <c r="K8" s="1"/>
      <c r="L8" s="2"/>
      <c r="M8" s="2"/>
      <c r="N8" s="2"/>
      <c r="O8" s="2"/>
      <c r="P8" s="3"/>
      <c r="Q8" s="3"/>
    </row>
    <row r="9" spans="1:18" ht="14.25" customHeight="1">
      <c r="A9" s="17" t="s">
        <v>18</v>
      </c>
      <c r="B9" s="24">
        <v>3501</v>
      </c>
      <c r="C9" s="17" t="s">
        <v>49</v>
      </c>
      <c r="D9" s="18" t="s">
        <v>109</v>
      </c>
      <c r="E9" s="17" t="s">
        <v>55</v>
      </c>
      <c r="F9" s="9" t="s">
        <v>36</v>
      </c>
      <c r="G9" s="17" t="s">
        <v>110</v>
      </c>
      <c r="H9" s="9">
        <v>25</v>
      </c>
      <c r="I9" s="9"/>
      <c r="J9" s="2"/>
      <c r="K9" s="1"/>
      <c r="L9" s="2"/>
      <c r="M9" s="2"/>
      <c r="N9" s="2"/>
      <c r="O9" s="2"/>
      <c r="P9" s="3"/>
      <c r="Q9" s="3"/>
    </row>
    <row r="10" spans="1:18" ht="14.25" customHeight="1">
      <c r="A10" s="17"/>
      <c r="B10" s="24"/>
      <c r="C10" s="17"/>
      <c r="D10" s="18"/>
      <c r="E10" s="17"/>
      <c r="F10" s="9"/>
      <c r="G10" s="17"/>
      <c r="H10" s="9"/>
      <c r="I10" s="9"/>
      <c r="J10" s="2"/>
      <c r="K10" s="1"/>
      <c r="L10" s="2"/>
      <c r="M10" s="2"/>
      <c r="N10" s="2"/>
      <c r="O10" s="2"/>
      <c r="P10" s="3"/>
      <c r="Q10" s="3"/>
    </row>
    <row r="11" spans="1:18" ht="14.25" hidden="1" customHeight="1">
      <c r="A11" s="17"/>
      <c r="B11" s="24"/>
      <c r="C11" s="17"/>
      <c r="D11" s="18"/>
      <c r="E11" s="17"/>
      <c r="F11" s="9"/>
      <c r="G11" s="17"/>
      <c r="H11" s="9"/>
      <c r="I11" s="9"/>
      <c r="J11" s="2"/>
      <c r="K11" s="1"/>
      <c r="L11" s="2"/>
      <c r="M11" s="2"/>
      <c r="N11" s="2"/>
      <c r="O11" s="2"/>
      <c r="P11" s="3"/>
      <c r="Q11" s="3"/>
    </row>
    <row r="12" spans="1:18" ht="14.25" hidden="1" customHeight="1">
      <c r="A12" s="17"/>
      <c r="B12" s="24"/>
      <c r="C12" s="17"/>
      <c r="D12" s="18"/>
      <c r="E12" s="17"/>
      <c r="F12" s="9"/>
      <c r="G12" s="17"/>
      <c r="H12" s="9"/>
      <c r="I12" s="9"/>
      <c r="J12" s="2"/>
      <c r="K12" s="1"/>
      <c r="L12" s="2"/>
      <c r="M12" s="2"/>
      <c r="N12" s="2"/>
      <c r="O12" s="2"/>
      <c r="P12" s="3"/>
      <c r="Q12" s="3"/>
    </row>
    <row r="13" spans="1:18" ht="14.25" hidden="1" customHeight="1">
      <c r="A13" s="17"/>
      <c r="B13" s="24"/>
      <c r="C13" s="17"/>
      <c r="D13" s="18"/>
      <c r="E13" s="17"/>
      <c r="F13" s="9"/>
      <c r="G13" s="17"/>
      <c r="H13" s="9"/>
      <c r="I13" s="9"/>
      <c r="J13" s="2"/>
      <c r="K13" s="1"/>
      <c r="L13" s="2"/>
      <c r="M13" s="2"/>
      <c r="N13" s="2"/>
      <c r="O13" s="2"/>
      <c r="P13" s="3"/>
      <c r="Q13" s="3"/>
    </row>
    <row r="14" spans="1:18" ht="14.25" hidden="1" customHeight="1">
      <c r="A14" s="17"/>
      <c r="B14" s="24"/>
      <c r="C14" s="17"/>
      <c r="D14" s="18"/>
      <c r="E14" s="17"/>
      <c r="F14" s="9"/>
      <c r="G14" s="17"/>
      <c r="H14" s="19"/>
      <c r="I14" s="9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20" t="s">
        <v>20</v>
      </c>
      <c r="B28" s="1"/>
      <c r="C28" s="1"/>
      <c r="D28" s="1"/>
      <c r="E28" s="1"/>
      <c r="H28" s="1"/>
      <c r="I28" s="1"/>
    </row>
    <row r="29" spans="1:17" ht="14.25" customHeight="1">
      <c r="A29" s="29"/>
      <c r="B29" s="35"/>
      <c r="C29" s="35"/>
      <c r="D29" s="35"/>
      <c r="E29" s="36"/>
      <c r="H29" s="9" t="s">
        <v>21</v>
      </c>
      <c r="I29" s="9" t="s">
        <v>22</v>
      </c>
    </row>
    <row r="30" spans="1:17" ht="14.25" customHeight="1">
      <c r="A30" s="30"/>
      <c r="B30" s="33"/>
      <c r="C30" s="33"/>
      <c r="D30" s="33"/>
      <c r="E30" s="37"/>
      <c r="H30" s="9">
        <f>SUM(HAVO!$H$6:$H$26)</f>
        <v>100</v>
      </c>
      <c r="I30" s="9">
        <f>SUM(HAVO!$I$6:$I$26)</f>
        <v>0</v>
      </c>
    </row>
    <row r="31" spans="1:17" ht="14.25" customHeight="1">
      <c r="A31" s="30"/>
      <c r="B31" s="33"/>
      <c r="C31" s="33"/>
      <c r="D31" s="33"/>
      <c r="E31" s="37"/>
    </row>
    <row r="32" spans="1:17" ht="14.25" customHeight="1">
      <c r="A32" s="31"/>
      <c r="B32" s="38"/>
      <c r="C32" s="38"/>
      <c r="D32" s="38"/>
      <c r="E32" s="39"/>
    </row>
    <row r="33" spans="1:17" ht="14.25" customHeight="1">
      <c r="A33" s="1"/>
      <c r="B33" s="1"/>
      <c r="C33" s="1"/>
      <c r="D33" s="1"/>
      <c r="E33" s="1"/>
    </row>
    <row r="34" spans="1:17" ht="14.25" customHeight="1">
      <c r="A34" s="20" t="s">
        <v>102</v>
      </c>
      <c r="B34" s="20"/>
      <c r="C34" s="1"/>
      <c r="D34" s="1"/>
      <c r="E34" s="1"/>
    </row>
    <row r="35" spans="1:17" ht="14.25" customHeight="1">
      <c r="A35" s="26"/>
      <c r="B35" s="35"/>
      <c r="C35" s="35"/>
      <c r="D35" s="35"/>
      <c r="E35" s="36"/>
    </row>
    <row r="36" spans="1:17" ht="14.25" customHeight="1">
      <c r="A36" s="27"/>
      <c r="B36" s="33"/>
      <c r="C36" s="33"/>
      <c r="D36" s="33"/>
      <c r="E36" s="37"/>
    </row>
    <row r="37" spans="1:17" ht="14.25" customHeight="1">
      <c r="A37" s="27"/>
      <c r="B37" s="33"/>
      <c r="C37" s="33"/>
      <c r="D37" s="33"/>
      <c r="E37" s="37"/>
      <c r="J37" s="2"/>
      <c r="K37" s="2"/>
      <c r="L37" s="2"/>
      <c r="M37" s="2"/>
      <c r="N37" s="2"/>
      <c r="O37" s="2"/>
    </row>
    <row r="38" spans="1:17" ht="14.25" customHeight="1">
      <c r="A38" s="28"/>
      <c r="B38" s="38"/>
      <c r="C38" s="38"/>
      <c r="D38" s="38"/>
      <c r="E38" s="39"/>
      <c r="J38" s="2"/>
      <c r="K38" s="1"/>
      <c r="L38" s="2"/>
      <c r="M38" s="2"/>
      <c r="N38" s="2"/>
      <c r="O38" s="2"/>
      <c r="P38" s="21"/>
      <c r="Q38" s="3"/>
    </row>
    <row r="39" spans="1:17" ht="14.25" customHeight="1">
      <c r="A39" s="1"/>
      <c r="B39" s="1"/>
      <c r="C39" s="1"/>
      <c r="D39" s="1"/>
      <c r="E39" s="1"/>
      <c r="J39" s="2"/>
      <c r="K39" s="1"/>
      <c r="L39" s="2"/>
      <c r="M39" s="2"/>
      <c r="N39" s="2"/>
      <c r="O39" s="2"/>
      <c r="P39" s="3"/>
      <c r="Q39" s="3"/>
    </row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C6:C26 M38:O39 M6:O26 C3 E6:F26 J38:J39 J6:J26 A2:C2 A6:A26" xr:uid="{00000000-0002-0000-02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48"/>
  <sheetViews>
    <sheetView tabSelected="1" workbookViewId="0">
      <selection activeCell="D1" sqref="A1:XFD1048576"/>
    </sheetView>
  </sheetViews>
  <sheetFormatPr defaultColWidth="14.42578125" defaultRowHeight="15" customHeight="1"/>
  <cols>
    <col min="1" max="1" width="24.7109375" bestFit="1" customWidth="1"/>
    <col min="2" max="2" width="22" bestFit="1" customWidth="1"/>
    <col min="3" max="3" width="15.7109375" bestFit="1" customWidth="1"/>
    <col min="4" max="4" width="46.42578125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54</v>
      </c>
      <c r="B2" s="9" t="s">
        <v>69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60.75">
      <c r="A6" s="11" t="s">
        <v>50</v>
      </c>
      <c r="B6" s="23">
        <v>1401</v>
      </c>
      <c r="C6" s="11" t="s">
        <v>49</v>
      </c>
      <c r="D6" s="22" t="s">
        <v>111</v>
      </c>
      <c r="E6" s="11" t="s">
        <v>61</v>
      </c>
      <c r="F6" s="12" t="s">
        <v>36</v>
      </c>
      <c r="G6" s="11" t="s">
        <v>112</v>
      </c>
      <c r="H6" s="12"/>
      <c r="I6" s="12">
        <v>100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60.75">
      <c r="A7" s="17" t="s">
        <v>40</v>
      </c>
      <c r="B7" s="24">
        <v>2501</v>
      </c>
      <c r="C7" s="17" t="s">
        <v>49</v>
      </c>
      <c r="D7" s="18" t="s">
        <v>111</v>
      </c>
      <c r="E7" s="17" t="s">
        <v>61</v>
      </c>
      <c r="F7" s="9" t="s">
        <v>36</v>
      </c>
      <c r="G7" s="17" t="s">
        <v>104</v>
      </c>
      <c r="H7" s="9">
        <v>25</v>
      </c>
      <c r="I7" s="9">
        <v>33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24">
        <v>2502</v>
      </c>
      <c r="C8" s="17" t="s">
        <v>49</v>
      </c>
      <c r="D8" s="18" t="s">
        <v>105</v>
      </c>
      <c r="E8" s="17" t="s">
        <v>58</v>
      </c>
      <c r="F8" s="9" t="s">
        <v>36</v>
      </c>
      <c r="G8" s="17" t="s">
        <v>106</v>
      </c>
      <c r="H8" s="9">
        <v>25</v>
      </c>
      <c r="I8" s="9">
        <v>33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24">
        <v>2503</v>
      </c>
      <c r="C9" s="17" t="s">
        <v>49</v>
      </c>
      <c r="D9" s="18" t="s">
        <v>107</v>
      </c>
      <c r="E9" s="17" t="s">
        <v>55</v>
      </c>
      <c r="F9" s="9" t="s">
        <v>36</v>
      </c>
      <c r="G9" s="17" t="s">
        <v>108</v>
      </c>
      <c r="H9" s="9">
        <v>25</v>
      </c>
      <c r="I9" s="9">
        <v>34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18</v>
      </c>
      <c r="B10" s="24">
        <v>3601</v>
      </c>
      <c r="C10" s="17" t="s">
        <v>49</v>
      </c>
      <c r="D10" s="18" t="s">
        <v>109</v>
      </c>
      <c r="E10" s="17" t="s">
        <v>55</v>
      </c>
      <c r="F10" s="9" t="s">
        <v>36</v>
      </c>
      <c r="G10" s="17" t="s">
        <v>110</v>
      </c>
      <c r="H10" s="9">
        <v>25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/>
      <c r="B11" s="24"/>
      <c r="C11" s="17"/>
      <c r="D11" s="18"/>
      <c r="E11" s="17"/>
      <c r="F11" s="9"/>
      <c r="G11" s="17"/>
      <c r="H11" s="9"/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hidden="1" customHeight="1">
      <c r="A12" s="17"/>
      <c r="B12" s="24"/>
      <c r="C12" s="17"/>
      <c r="D12" s="18"/>
      <c r="E12" s="17"/>
      <c r="F12" s="9"/>
      <c r="G12" s="17"/>
      <c r="H12" s="9"/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hidden="1" customHeight="1">
      <c r="A13" s="17"/>
      <c r="B13" s="24"/>
      <c r="C13" s="17"/>
      <c r="D13" s="18"/>
      <c r="E13" s="17"/>
      <c r="F13" s="9"/>
      <c r="G13" s="17"/>
      <c r="H13" s="9"/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17"/>
      <c r="B14" s="17"/>
      <c r="C14" s="17"/>
      <c r="D14" s="18"/>
      <c r="E14" s="17"/>
      <c r="F14" s="9"/>
      <c r="G14" s="17"/>
      <c r="H14" s="19"/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17"/>
      <c r="B15" s="17"/>
      <c r="C15" s="17"/>
      <c r="D15" s="18"/>
      <c r="E15" s="17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17"/>
      <c r="C16" s="17"/>
      <c r="D16" s="18"/>
      <c r="E16" s="17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17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9"/>
      <c r="B29" s="35"/>
      <c r="C29" s="35"/>
      <c r="D29" s="35"/>
      <c r="E29" s="36"/>
      <c r="H29" s="9" t="s">
        <v>21</v>
      </c>
      <c r="I29" s="9" t="s">
        <v>22</v>
      </c>
      <c r="K29" s="40"/>
      <c r="L29" s="34"/>
      <c r="M29" s="34"/>
    </row>
    <row r="30" spans="1:22" ht="14.25" customHeight="1">
      <c r="A30" s="30"/>
      <c r="B30" s="33"/>
      <c r="C30" s="33"/>
      <c r="D30" s="33"/>
      <c r="E30" s="37"/>
      <c r="H30" s="9">
        <f>SUM(VWO!$H$6:$H$26)</f>
        <v>100</v>
      </c>
      <c r="I30" s="9">
        <f>SUM(VWO!$I$6:$I$26)</f>
        <v>200</v>
      </c>
      <c r="K30" s="34"/>
      <c r="L30" s="34"/>
      <c r="M30" s="34"/>
    </row>
    <row r="31" spans="1:22" ht="14.25" customHeight="1">
      <c r="A31" s="30"/>
      <c r="B31" s="33"/>
      <c r="C31" s="33"/>
      <c r="D31" s="33"/>
      <c r="E31" s="37"/>
      <c r="K31" s="34"/>
      <c r="L31" s="34"/>
      <c r="M31" s="34"/>
    </row>
    <row r="32" spans="1:22" ht="14.25" customHeight="1">
      <c r="A32" s="31"/>
      <c r="B32" s="38"/>
      <c r="C32" s="38"/>
      <c r="D32" s="38"/>
      <c r="E32" s="39"/>
      <c r="K32" s="34"/>
      <c r="L32" s="34"/>
      <c r="M32" s="34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102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6"/>
      <c r="B35" s="35"/>
      <c r="C35" s="35"/>
      <c r="D35" s="35"/>
      <c r="E35" s="36"/>
      <c r="M35" s="1"/>
    </row>
    <row r="36" spans="1:22" ht="14.25" customHeight="1">
      <c r="A36" s="27"/>
      <c r="B36" s="33"/>
      <c r="C36" s="33"/>
      <c r="D36" s="33"/>
      <c r="E36" s="37"/>
    </row>
    <row r="37" spans="1:22" ht="14.25" customHeight="1">
      <c r="A37" s="27"/>
      <c r="B37" s="33"/>
      <c r="C37" s="33"/>
      <c r="D37" s="33"/>
      <c r="E37" s="37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8"/>
      <c r="B38" s="38"/>
      <c r="C38" s="38"/>
      <c r="D38" s="38"/>
      <c r="E38" s="39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/>
    <row r="41" spans="1:22" ht="14.25" customHeight="1"/>
    <row r="42" spans="1:22" ht="14.25" customHeight="1"/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R38:T39 R6:T26 N34 K38:K39 K6:K26 M34:M35 M3 C3 E6:F26 O38:O39 O6:O26 M38:M39 M6:M26 A2:C2 A6:A26 L34 K2:M2" xr:uid="{00000000-0002-0000-03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Sven Burger</DisplayName>
        <AccountId>40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7A0569D1-B50E-4319-A6F8-3A647ECC636F}"/>
</file>

<file path=customXml/itemProps2.xml><?xml version="1.0" encoding="utf-8"?>
<ds:datastoreItem xmlns:ds="http://schemas.openxmlformats.org/officeDocument/2006/customXml" ds:itemID="{298B588F-4DBD-42B5-A353-F5D001EFFE45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