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1-2023&amp;2024/Publicatie PTAs/"/>
    </mc:Choice>
  </mc:AlternateContent>
  <xr:revisionPtr revIDLastSave="162" documentId="8_{CB0FA919-9859-446E-B8E5-99DE94C507FC}" xr6:coauthVersionLast="47" xr6:coauthVersionMax="47" xr10:uidLastSave="{EB68FB0D-405B-4395-A42D-BAC2592E3716}"/>
  <bookViews>
    <workbookView xWindow="-120" yWindow="-120" windowWidth="29040" windowHeight="16440" firstSheet="1" activeTab="1" xr2:uid="{00000000-000D-0000-FFFF-FFFF00000000}"/>
  </bookViews>
  <sheets>
    <sheet name="Sheet1" sheetId="1" state="hidden" r:id="rId1"/>
    <sheet name="VWO" sheetId="4" r:id="rId2"/>
  </sheets>
  <definedNames>
    <definedName name="_xlnm.Print_Area" localSheetId="1">VWO!$A$1:$I$32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4" l="1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<sst xmlns="http://schemas.openxmlformats.org/spreadsheetml/2006/main" count="379" uniqueCount="102">
  <si>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</si>
  <si>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</si>
  <si>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</si>
  <si>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</si>
  <si>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</si>
  <si>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</si>
  <si>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</si>
  <si>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</si>
  <si>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</si>
  <si>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</si>
  <si>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</si>
  <si>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</si>
  <si>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</si>
  <si>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</si>
  <si>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</si>
  <si>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</si>
  <si>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</si>
  <si>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</si>
  <si>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</si>
  <si>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</si>
  <si>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</si>
  <si>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</si>
  <si>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</si>
  <si>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</si>
  <si>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</si>
  <si>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</si>
  <si>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</si>
  <si>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</si>
  <si>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</si>
  <si>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</si>
  <si>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</si>
  <si>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</si>
  <si>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</si>
  <si>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</si>
  <si>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</si>
  <si>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</si>
  <si>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</si>
  <si>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</si>
  <si>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</si>
  <si>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</si>
  <si>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</si>
  <si>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</si>
  <si>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</si>
  <si>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</si>
  <si>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</si>
  <si>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</si>
  <si>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</si>
  <si>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</si>
  <si>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</si>
  <si>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</si>
  <si>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</si>
  <si>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</si>
  <si>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</si>
  <si>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</si>
  <si>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</si>
  <si>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</si>
  <si>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</si>
  <si>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</si>
  <si>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</si>
  <si>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</si>
  <si>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</si>
  <si>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</si>
  <si>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</si>
  <si>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</si>
  <si>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</si>
  <si>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</si>
  <si>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</si>
  <si>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</si>
  <si>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</si>
  <si>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</si>
  <si>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</si>
  <si>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</si>
  <si>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</si>
  <si>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</si>
  <si>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</si>
  <si>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</si>
  <si>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</si>
  <si>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</si>
  <si>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</si>
  <si>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</si>
  <si>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</si>
  <si>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</si>
  <si>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</si>
  <si>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</si>
  <si>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</si>
  <si>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</si>
  <si>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</si>
  <si>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</si>
  <si>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</si>
  <si>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</si>
  <si>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</si>
  <si>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B, C, A2, A3</t>
  </si>
  <si>
    <t>A2, A3, B, C</t>
  </si>
  <si>
    <t>Toets KUA</t>
  </si>
  <si>
    <t>A1, A2</t>
  </si>
  <si>
    <t>A1, A2, C</t>
  </si>
  <si>
    <t>*Deadlines die niet worden gehaald leveren een 1 op.
*De docent is niet verantwoordelijk voor kwijtgeraakt werk.
*Voor ingeleverd kunstzinnig werk ontvangt de leerling een inleverbewijs, daarna ligt de verantwoordelijkheid voor het werk bij de docent.
*Praktische schoolexamen-opdrachten worden uitsluitend tijdens de lessen beeldend gemaakt.
*Bij geoorloofde afwezigheid tijdens de praktische schoolexamens zijn er inhaal mogelijkheden.
*Continuïteit van het beeldend proces tijdens de lessen weegt mee in de beoordeling van het proces en het resultaat.
** Portfolio-documenten worden uitsluitend via het daarvoor bestemde inleverpunt ingeleverd.</t>
  </si>
  <si>
    <t>Portfolio onderdeel:
Beeldend proces rond thema sociale
interactie t/m onderdeel C*, 2D kunstwerk
rond thema sociale relaties onderdeel D
en E + Portfolio onderdeel:
Evaluatie en reflectie op proces en
resultaat opdracht sociale interactie **</t>
  </si>
  <si>
    <t>Portfolio onderdeel: Beeldend proces
rond thema vooroordelen t/m onderdeel
C*, 3D/4D animatie rond thema
vooroordelen onderdeel D en E*, Portfolio
onderdeel:
Evaluatie en reflectie op proces en
resultaat vooroordelen**</t>
  </si>
  <si>
    <t>Proces en resultaat
Theatervormgeving en PR* + Portfolio
onderdeel:
Evaluatie en reflectie op proces en
resultaat productie**</t>
  </si>
  <si>
    <t>Portfolio onderdeel 6:
Beeldend proces rond thema portret t/m
onderdeel C*, Kunstwerk 2D portret,
onderdelen D en E*+ Portfolio onderdeel:
Evaluatie en</t>
  </si>
  <si>
    <t xml:space="preserve">Research opdracht KUA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</si>
</sst>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1" fillId="2" borderId="8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Normal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47"/>
      <c r="B21" s="48"/>
      <c r="C21" s="48"/>
      <c r="D21" s="48"/>
      <c r="E21" s="48"/>
      <c r="K21" s="1">
        <f>SUM(Sheet1!$K$6:$K$18)</f>
        <v>0</v>
      </c>
      <c r="L21" s="1">
        <f>SUM(Sheet1!$L$6:$L$18)</f>
        <v>0</v>
      </c>
      <c r="N21" s="47"/>
      <c r="O21" s="48"/>
      <c r="P21" s="48"/>
      <c r="Q21" s="48"/>
      <c r="R21" s="48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48"/>
      <c r="B22" s="49"/>
      <c r="C22" s="49"/>
      <c r="D22" s="49"/>
      <c r="E22" s="48"/>
      <c r="N22" s="48"/>
      <c r="O22" s="49"/>
      <c r="P22" s="49"/>
      <c r="Q22" s="49"/>
      <c r="R22" s="48"/>
    </row>
    <row r="23" spans="1:25" ht="14.25" customHeight="1" x14ac:dyDescent="0.25">
      <c r="A23" s="48"/>
      <c r="B23" s="49"/>
      <c r="C23" s="49"/>
      <c r="D23" s="49"/>
      <c r="E23" s="48"/>
      <c r="N23" s="48"/>
      <c r="O23" s="49"/>
      <c r="P23" s="49"/>
      <c r="Q23" s="49"/>
      <c r="R23" s="48"/>
    </row>
    <row r="24" spans="1:25" ht="14.25" customHeight="1" x14ac:dyDescent="0.25">
      <c r="A24" s="48"/>
      <c r="B24" s="48"/>
      <c r="C24" s="48"/>
      <c r="D24" s="48"/>
      <c r="E24" s="48"/>
      <c r="N24" s="48"/>
      <c r="O24" s="48"/>
      <c r="P24" s="48"/>
      <c r="Q24" s="48"/>
      <c r="R24" s="48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47"/>
      <c r="B46" s="48"/>
      <c r="C46" s="48"/>
      <c r="D46" s="48"/>
      <c r="E46" s="48"/>
      <c r="K46" s="1">
        <f>SUM(Sheet1!$K$31:$K$43)</f>
        <v>0</v>
      </c>
      <c r="L46" s="1">
        <f>SUM(Sheet1!$L$31:$L$43)</f>
        <v>0</v>
      </c>
      <c r="N46" s="47"/>
      <c r="O46" s="48"/>
      <c r="P46" s="48"/>
      <c r="Q46" s="48"/>
      <c r="R46" s="48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48"/>
      <c r="B47" s="49"/>
      <c r="C47" s="49"/>
      <c r="D47" s="49"/>
      <c r="E47" s="48"/>
      <c r="N47" s="48"/>
      <c r="O47" s="49"/>
      <c r="P47" s="49"/>
      <c r="Q47" s="49"/>
      <c r="R47" s="48"/>
    </row>
    <row r="48" spans="1:25" ht="14.25" customHeight="1" x14ac:dyDescent="0.25">
      <c r="A48" s="48"/>
      <c r="B48" s="49"/>
      <c r="C48" s="49"/>
      <c r="D48" s="49"/>
      <c r="E48" s="48"/>
      <c r="N48" s="48"/>
      <c r="O48" s="49"/>
      <c r="P48" s="49"/>
      <c r="Q48" s="49"/>
      <c r="R48" s="48"/>
    </row>
    <row r="49" spans="1:27" ht="14.25" customHeight="1" x14ac:dyDescent="0.25">
      <c r="A49" s="48"/>
      <c r="B49" s="48"/>
      <c r="C49" s="48"/>
      <c r="D49" s="48"/>
      <c r="E49" s="48"/>
      <c r="N49" s="48"/>
      <c r="O49" s="48"/>
      <c r="P49" s="48"/>
      <c r="Q49" s="48"/>
      <c r="R49" s="48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47"/>
      <c r="B71" s="48"/>
      <c r="C71" s="48"/>
      <c r="D71" s="48"/>
      <c r="E71" s="48"/>
      <c r="K71" s="1">
        <f>SUM(Sheet1!$K$56:$K$68)</f>
        <v>0</v>
      </c>
      <c r="L71" s="1">
        <f>SUM(Sheet1!$L$56:$L$68)</f>
        <v>0</v>
      </c>
      <c r="N71" s="47"/>
      <c r="O71" s="48"/>
      <c r="P71" s="48"/>
      <c r="Q71" s="48"/>
      <c r="R71" s="48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48"/>
      <c r="B72" s="49"/>
      <c r="C72" s="49"/>
      <c r="D72" s="49"/>
      <c r="E72" s="48"/>
      <c r="N72" s="48"/>
      <c r="O72" s="49"/>
      <c r="P72" s="49"/>
      <c r="Q72" s="49"/>
      <c r="R72" s="48"/>
    </row>
    <row r="73" spans="1:27" ht="14.25" customHeight="1" x14ac:dyDescent="0.25">
      <c r="A73" s="48"/>
      <c r="B73" s="49"/>
      <c r="C73" s="49"/>
      <c r="D73" s="49"/>
      <c r="E73" s="48"/>
      <c r="N73" s="48"/>
      <c r="O73" s="49"/>
      <c r="P73" s="49"/>
      <c r="Q73" s="49"/>
      <c r="R73" s="48"/>
    </row>
    <row r="74" spans="1:27" ht="14.25" customHeight="1" x14ac:dyDescent="0.25">
      <c r="A74" s="48"/>
      <c r="B74" s="48"/>
      <c r="C74" s="48"/>
      <c r="D74" s="48"/>
      <c r="E74" s="48"/>
      <c r="N74" s="48"/>
      <c r="O74" s="48"/>
      <c r="P74" s="48"/>
      <c r="Q74" s="48"/>
      <c r="R74" s="48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47"/>
      <c r="B96" s="48"/>
      <c r="C96" s="48"/>
      <c r="D96" s="48"/>
      <c r="E96" s="48"/>
      <c r="K96" s="1">
        <f>SUM(Sheet1!$K$81:$K$93)</f>
        <v>0</v>
      </c>
      <c r="L96" s="1">
        <f>SUM(Sheet1!$L$81:$L$93)</f>
        <v>0</v>
      </c>
      <c r="N96" s="47"/>
      <c r="O96" s="48"/>
      <c r="P96" s="48"/>
      <c r="Q96" s="48"/>
      <c r="R96" s="48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48"/>
      <c r="B97" s="49"/>
      <c r="C97" s="49"/>
      <c r="D97" s="49"/>
      <c r="E97" s="48"/>
      <c r="N97" s="48"/>
      <c r="O97" s="49"/>
      <c r="P97" s="49"/>
      <c r="Q97" s="49"/>
      <c r="R97" s="48"/>
    </row>
    <row r="98" spans="1:25" ht="14.25" customHeight="1" x14ac:dyDescent="0.25">
      <c r="A98" s="48"/>
      <c r="B98" s="49"/>
      <c r="C98" s="49"/>
      <c r="D98" s="49"/>
      <c r="E98" s="48"/>
      <c r="N98" s="48"/>
      <c r="O98" s="49"/>
      <c r="P98" s="49"/>
      <c r="Q98" s="49"/>
      <c r="R98" s="48"/>
    </row>
    <row r="99" spans="1:25" ht="14.25" customHeight="1" x14ac:dyDescent="0.25">
      <c r="A99" s="48"/>
      <c r="B99" s="48"/>
      <c r="C99" s="48"/>
      <c r="D99" s="48"/>
      <c r="E99" s="48"/>
      <c r="N99" s="48"/>
      <c r="O99" s="48"/>
      <c r="P99" s="48"/>
      <c r="Q99" s="48"/>
      <c r="R99" s="48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47"/>
      <c r="B121" s="48"/>
      <c r="C121" s="48"/>
      <c r="D121" s="48"/>
      <c r="E121" s="48"/>
      <c r="K121" s="1">
        <f>SUM(Sheet1!$K$106:$K$118)</f>
        <v>0</v>
      </c>
      <c r="L121" s="1">
        <f>SUM(Sheet1!$L$106:$L$118)</f>
        <v>0</v>
      </c>
      <c r="N121" s="47"/>
      <c r="O121" s="48"/>
      <c r="P121" s="48"/>
      <c r="Q121" s="48"/>
      <c r="R121" s="48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48"/>
      <c r="B122" s="49"/>
      <c r="C122" s="49"/>
      <c r="D122" s="49"/>
      <c r="E122" s="48"/>
      <c r="N122" s="48"/>
      <c r="O122" s="49"/>
      <c r="P122" s="49"/>
      <c r="Q122" s="49"/>
      <c r="R122" s="48"/>
    </row>
    <row r="123" spans="1:25" ht="14.25" customHeight="1" x14ac:dyDescent="0.25">
      <c r="A123" s="48"/>
      <c r="B123" s="49"/>
      <c r="C123" s="49"/>
      <c r="D123" s="49"/>
      <c r="E123" s="48"/>
      <c r="N123" s="48"/>
      <c r="O123" s="49"/>
      <c r="P123" s="49"/>
      <c r="Q123" s="49"/>
      <c r="R123" s="48"/>
    </row>
    <row r="124" spans="1:25" ht="14.25" customHeight="1" x14ac:dyDescent="0.25">
      <c r="A124" s="48"/>
      <c r="B124" s="48"/>
      <c r="C124" s="48"/>
      <c r="D124" s="48"/>
      <c r="E124" s="48"/>
      <c r="N124" s="48"/>
      <c r="O124" s="48"/>
      <c r="P124" s="48"/>
      <c r="Q124" s="48"/>
      <c r="R124" s="48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47"/>
      <c r="O146" s="48"/>
      <c r="P146" s="48"/>
      <c r="Q146" s="48"/>
      <c r="R146" s="48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48"/>
      <c r="O147" s="49"/>
      <c r="P147" s="49"/>
      <c r="Q147" s="49"/>
      <c r="R147" s="48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48"/>
      <c r="O148" s="49"/>
      <c r="P148" s="49"/>
      <c r="Q148" s="49"/>
      <c r="R148" s="48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48"/>
      <c r="O149" s="48"/>
      <c r="P149" s="48"/>
      <c r="Q149" s="48"/>
      <c r="R149" s="48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1"/>
  <sheetViews>
    <sheetView tabSelected="1" topLeftCell="A7" zoomScale="85" zoomScaleNormal="85" workbookViewId="0">
      <selection activeCell="J9" sqref="J9"/>
    </sheetView>
  </sheetViews>
  <sheetFormatPr defaultColWidth="14.42578125" defaultRowHeight="15" customHeight="1" x14ac:dyDescent="0.25"/>
  <cols>
    <col min="1" max="1" width="24.7109375" bestFit="1" customWidth="1"/>
    <col min="2" max="2" width="31" bestFit="1" customWidth="1"/>
    <col min="3" max="3" width="19.42578125" bestFit="1" customWidth="1"/>
    <col min="4" max="4" width="40.85546875" bestFit="1" customWidth="1"/>
    <col min="5" max="5" width="6.7109375" bestFit="1" customWidth="1"/>
    <col min="6" max="6" width="5.140625" bestFit="1" customWidth="1"/>
    <col min="7" max="7" width="10.85546875" bestFit="1" customWidth="1"/>
    <col min="8" max="9" width="9.28515625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 x14ac:dyDescent="0.25">
      <c r="A2" s="21" t="s">
        <v>63</v>
      </c>
      <c r="B2" s="21" t="s">
        <v>65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105" customHeight="1" x14ac:dyDescent="0.25">
      <c r="A6" s="37" t="s">
        <v>40</v>
      </c>
      <c r="B6" s="11">
        <v>3501</v>
      </c>
      <c r="C6" s="10" t="s">
        <v>32</v>
      </c>
      <c r="D6" s="46" t="s">
        <v>97</v>
      </c>
      <c r="E6" s="10" t="s">
        <v>55</v>
      </c>
      <c r="F6" s="11" t="s">
        <v>36</v>
      </c>
      <c r="G6" s="10" t="s">
        <v>91</v>
      </c>
      <c r="H6" s="11">
        <v>15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105" customHeight="1" x14ac:dyDescent="0.25">
      <c r="A7" s="39" t="s">
        <v>40</v>
      </c>
      <c r="B7" s="9">
        <v>3504</v>
      </c>
      <c r="C7" s="19" t="s">
        <v>32</v>
      </c>
      <c r="D7" s="16" t="s">
        <v>98</v>
      </c>
      <c r="E7" s="19"/>
      <c r="F7" s="9" t="s">
        <v>36</v>
      </c>
      <c r="G7" s="19" t="s">
        <v>91</v>
      </c>
      <c r="H7" s="9">
        <v>15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 x14ac:dyDescent="0.25">
      <c r="A8" s="39"/>
      <c r="B8" s="9"/>
      <c r="C8" s="19"/>
      <c r="D8" s="16"/>
      <c r="E8" s="19"/>
      <c r="F8" s="9"/>
      <c r="G8" s="19"/>
      <c r="H8" s="9"/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05" customHeight="1" x14ac:dyDescent="0.25">
      <c r="A9" s="39" t="s">
        <v>18</v>
      </c>
      <c r="B9" s="9">
        <v>3601</v>
      </c>
      <c r="C9" s="19" t="s">
        <v>32</v>
      </c>
      <c r="D9" s="16" t="s">
        <v>99</v>
      </c>
      <c r="E9" s="19" t="s">
        <v>58</v>
      </c>
      <c r="F9" s="9" t="s">
        <v>36</v>
      </c>
      <c r="G9" s="19" t="s">
        <v>91</v>
      </c>
      <c r="H9" s="9">
        <v>15</v>
      </c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05" customHeight="1" x14ac:dyDescent="0.25">
      <c r="A10" s="39" t="s">
        <v>18</v>
      </c>
      <c r="B10" s="9">
        <v>3603</v>
      </c>
      <c r="C10" s="19" t="s">
        <v>32</v>
      </c>
      <c r="D10" s="16" t="s">
        <v>100</v>
      </c>
      <c r="E10" s="19" t="s">
        <v>52</v>
      </c>
      <c r="F10" s="9" t="s">
        <v>36</v>
      </c>
      <c r="G10" s="19" t="s">
        <v>92</v>
      </c>
      <c r="H10" s="9">
        <v>15</v>
      </c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05" customHeight="1" x14ac:dyDescent="0.25">
      <c r="A11" s="39" t="s">
        <v>18</v>
      </c>
      <c r="B11" s="9">
        <v>3606</v>
      </c>
      <c r="C11" s="19" t="s">
        <v>19</v>
      </c>
      <c r="D11" s="16" t="s">
        <v>93</v>
      </c>
      <c r="E11" s="19" t="s">
        <v>35</v>
      </c>
      <c r="F11" s="9" t="s">
        <v>29</v>
      </c>
      <c r="G11" s="19" t="s">
        <v>94</v>
      </c>
      <c r="H11" s="9">
        <v>20</v>
      </c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05" customHeight="1" x14ac:dyDescent="0.25">
      <c r="A12" s="39" t="s">
        <v>18</v>
      </c>
      <c r="B12" s="9">
        <v>3607</v>
      </c>
      <c r="C12" s="19" t="s">
        <v>19</v>
      </c>
      <c r="D12" s="16" t="s">
        <v>101</v>
      </c>
      <c r="E12" s="19" t="s">
        <v>35</v>
      </c>
      <c r="F12" s="9" t="s">
        <v>36</v>
      </c>
      <c r="G12" s="19" t="s">
        <v>95</v>
      </c>
      <c r="H12" s="9">
        <v>20</v>
      </c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 x14ac:dyDescent="0.25">
      <c r="A13" s="39"/>
      <c r="B13" s="19"/>
      <c r="C13" s="19"/>
      <c r="D13" s="16"/>
      <c r="E13" s="19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 x14ac:dyDescent="0.25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 x14ac:dyDescent="0.25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 x14ac:dyDescent="0.25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 x14ac:dyDescent="0.25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 x14ac:dyDescent="0.25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 x14ac:dyDescent="0.25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 x14ac:dyDescent="0.25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 x14ac:dyDescent="0.25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 x14ac:dyDescent="0.25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 x14ac:dyDescent="0.25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 x14ac:dyDescent="0.25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 x14ac:dyDescent="0.25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 x14ac:dyDescent="0.25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 x14ac:dyDescent="0.25">
      <c r="A27" s="1"/>
      <c r="B27" s="1"/>
      <c r="C27" s="1"/>
      <c r="D27" s="1"/>
      <c r="E27" s="1"/>
      <c r="H27" s="1"/>
      <c r="I27" s="1"/>
    </row>
    <row r="28" spans="1:22" ht="14.25" customHeight="1" x14ac:dyDescent="0.25">
      <c r="A28" s="17" t="s">
        <v>20</v>
      </c>
      <c r="B28" s="1"/>
      <c r="C28" s="1"/>
      <c r="D28" s="1"/>
      <c r="E28" s="1"/>
      <c r="H28" s="1"/>
      <c r="I28" s="1"/>
    </row>
    <row r="29" spans="1:22" ht="45" x14ac:dyDescent="0.25">
      <c r="A29" s="51"/>
      <c r="B29" s="52"/>
      <c r="C29" s="52"/>
      <c r="D29" s="52"/>
      <c r="E29" s="53"/>
      <c r="H29" s="23" t="s">
        <v>21</v>
      </c>
      <c r="I29" s="23" t="s">
        <v>22</v>
      </c>
      <c r="K29" s="50"/>
      <c r="L29" s="49"/>
      <c r="M29" s="49"/>
    </row>
    <row r="30" spans="1:22" ht="14.25" customHeight="1" x14ac:dyDescent="0.25">
      <c r="A30" s="57"/>
      <c r="B30" s="58"/>
      <c r="C30" s="58"/>
      <c r="D30" s="58"/>
      <c r="E30" s="59"/>
      <c r="H30" s="9">
        <f>SUM(VWO!$H$6:$H$26)</f>
        <v>100</v>
      </c>
      <c r="I30" s="9">
        <f>SUM(VWO!$I$6:$I$26)</f>
        <v>0</v>
      </c>
      <c r="K30" s="49"/>
      <c r="L30" s="49"/>
      <c r="M30" s="49"/>
    </row>
    <row r="31" spans="1:22" ht="120" customHeight="1" x14ac:dyDescent="0.25">
      <c r="A31" s="56" t="s">
        <v>96</v>
      </c>
      <c r="B31" s="54"/>
      <c r="C31" s="54"/>
      <c r="D31" s="54"/>
      <c r="E31" s="55"/>
      <c r="K31" s="49"/>
      <c r="L31" s="49"/>
      <c r="M31" s="49"/>
    </row>
    <row r="32" spans="1:22" ht="14.25" customHeight="1" x14ac:dyDescent="0.25">
      <c r="K32" s="49"/>
      <c r="L32" s="49"/>
      <c r="M32" s="49"/>
    </row>
    <row r="33" spans="1:22" ht="14.25" customHeight="1" x14ac:dyDescent="0.25">
      <c r="A33" s="17" t="s">
        <v>90</v>
      </c>
      <c r="B33" s="17"/>
      <c r="C33" s="1"/>
      <c r="D33" s="1"/>
      <c r="E33" s="1"/>
    </row>
    <row r="34" spans="1:22" ht="14.25" customHeight="1" x14ac:dyDescent="0.25">
      <c r="A34" s="25"/>
      <c r="B34" s="31"/>
      <c r="C34" s="31"/>
      <c r="D34" s="31"/>
      <c r="E34" s="32"/>
      <c r="M34" s="1"/>
    </row>
    <row r="35" spans="1:22" ht="14.25" customHeight="1" x14ac:dyDescent="0.25">
      <c r="A35" s="26"/>
      <c r="B35" s="24"/>
      <c r="C35" s="24"/>
      <c r="D35" s="24"/>
      <c r="E35" s="27"/>
    </row>
    <row r="36" spans="1:22" ht="14.25" customHeight="1" x14ac:dyDescent="0.25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 x14ac:dyDescent="0.25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 x14ac:dyDescent="0.25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 x14ac:dyDescent="0.25">
      <c r="A39" s="4"/>
    </row>
    <row r="40" spans="1:22" ht="14.25" customHeight="1" x14ac:dyDescent="0.25">
      <c r="A40" s="4"/>
    </row>
    <row r="41" spans="1:22" ht="14.25" customHeight="1" x14ac:dyDescent="0.25">
      <c r="A41" s="4"/>
    </row>
    <row r="42" spans="1:22" ht="14.25" customHeight="1" x14ac:dyDescent="0.25">
      <c r="A42" s="4"/>
    </row>
    <row r="43" spans="1:22" ht="14.25" customHeight="1" x14ac:dyDescent="0.25">
      <c r="A43" s="4"/>
    </row>
    <row r="44" spans="1:22" ht="14.25" customHeight="1" x14ac:dyDescent="0.25">
      <c r="A44" s="8"/>
    </row>
    <row r="45" spans="1:22" ht="14.25" customHeight="1" x14ac:dyDescent="0.25">
      <c r="A45" s="4"/>
    </row>
    <row r="46" spans="1:22" ht="14.25" customHeight="1" x14ac:dyDescent="0.25"/>
    <row r="47" spans="1:22" ht="14.25" customHeight="1" x14ac:dyDescent="0.25"/>
    <row r="48" spans="1:2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</sheetData>
  <protectedRanges>
    <protectedRange sqref="A34:E37" name="Bereik4"/>
    <protectedRange sqref="A29:E31" name="Bereik3"/>
    <protectedRange sqref="A6:I26" name="Bereik2"/>
    <protectedRange sqref="A2:C2" name="Bereik1"/>
  </protectedRanges>
  <mergeCells count="4">
    <mergeCell ref="A29:E29"/>
    <mergeCell ref="K29:M32"/>
    <mergeCell ref="A30:E30"/>
    <mergeCell ref="A31:E31"/>
  </mergeCells>
  <dataValidations count="16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" xr:uid="{00000000-0002-0000-0300-000010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K2" xr:uid="{00000000-0002-0000-0300-000001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M6:M26 M37:M38" xr:uid="{00000000-0002-0000-0300-000005000000}">
      <formula1>#REF!</formula1>
    </dataValidation>
    <dataValidation type="list" allowBlank="1" showErrorMessage="1" sqref="O6:O26 O37:O38" xr:uid="{00000000-0002-0000-0300-000006000000}">
      <formula1>#REF!</formula1>
    </dataValidation>
    <dataValidation type="list" allowBlank="1" showErrorMessage="1" sqref="L2 C3 M3 M34" xr:uid="{00000000-0002-0000-0300-000008000000}">
      <formula1>$A$39:$A$45</formula1>
    </dataValidation>
    <dataValidation type="list" allowBlank="1" showErrorMessage="1" sqref="K6:K26 K37:K38" xr:uid="{00000000-0002-0000-0300-00000C000000}">
      <formula1>#REF!</formula1>
    </dataValidation>
    <dataValidation type="list" allowBlank="1" showErrorMessage="1" sqref="M2" xr:uid="{00000000-0002-0000-0300-00000E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78C31-A2F6-408B-8C25-03D261BE6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VWO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2023-10-07T12:03:45Z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