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85" documentId="8_{CB0FA919-9859-446E-B8E5-99DE94C507FC}" xr6:coauthVersionLast="47" xr6:coauthVersionMax="47" xr10:uidLastSave="{A98548BF-608C-4D70-934F-C5294F2E1B99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<sst xmlns="http://schemas.openxmlformats.org/spreadsheetml/2006/main" count="390" uniqueCount="106">
  <si>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</si>
  <si>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</si>
  <si>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</si>
  <si>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</si>
  <si>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</si>
  <si>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</si>
  <si>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</si>
  <si>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</si>
  <si>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</si>
  <si>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</si>
  <si>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</si>
  <si>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</si>
  <si>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</si>
  <si>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</si>
  <si>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</si>
  <si>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</si>
  <si>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</si>
  <si>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</si>
  <si>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</si>
  <si>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</si>
  <si>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</si>
  <si>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</si>
  <si>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</si>
  <si>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</si>
  <si>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</si>
  <si>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</si>
  <si>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</si>
  <si>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</si>
  <si>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</si>
  <si>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</si>
  <si>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</si>
  <si>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</si>
  <si>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</si>
  <si>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</si>
  <si>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</si>
  <si>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</si>
  <si>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</si>
  <si>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</si>
  <si>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</si>
  <si>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</si>
  <si>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</si>
  <si>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</si>
  <si>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</si>
  <si>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</si>
  <si>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</si>
  <si>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</si>
  <si>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</si>
  <si>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</si>
  <si>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</si>
  <si>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</si>
  <si>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</si>
  <si>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</si>
  <si>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</si>
  <si>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</si>
  <si>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</si>
  <si>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</si>
  <si>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</si>
  <si>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</si>
  <si>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</si>
  <si>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</si>
  <si>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</si>
  <si>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</si>
  <si>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</si>
  <si>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</si>
  <si>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</si>
  <si>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</si>
  <si>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</si>
  <si>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</si>
  <si>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</si>
  <si>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</si>
  <si>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</si>
  <si>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</si>
  <si>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</si>
  <si>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</si>
  <si>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</si>
  <si>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</si>
  <si>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</si>
  <si>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</si>
  <si>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</si>
  <si>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</si>
  <si>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</si>
  <si>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</si>
  <si>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</si>
  <si>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</si>
  <si>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</si>
  <si>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</si>
  <si>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</si>
  <si>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</si>
  <si>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</si>
  <si>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</si>
  <si>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</si>
  <si>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Gedrag, Ecologie, Zintuigen, Ontwerp en
onderzoek</t>
  </si>
  <si>
    <t xml:space="preserve">Zintuigen en regeling </t>
  </si>
  <si>
    <t>A1 A3 A5 A6 A8 A10 A11 A12 A15 A16 B8 C2 C3 D3 D5 F3</t>
  </si>
  <si>
    <t xml:space="preserve">Transport en Bescherming </t>
  </si>
  <si>
    <t>A1 A6 A8 A11 A15 A16 B3 B5 C1 C2 D2</t>
  </si>
  <si>
    <t xml:space="preserve">Voortplanting, DNA, gedrag </t>
  </si>
  <si>
    <t>A1 A7 A8 A15 A16 B1 B2 B3 B4 B6 B7 C1 C2 D1 D2 D3 E1 E2 E3 F1</t>
  </si>
  <si>
    <t xml:space="preserve">Opinie en meningsvormen </t>
  </si>
  <si>
    <t>A1 A2 A3 A4 A5 A8 A9 A10</t>
  </si>
  <si>
    <t xml:space="preserve">Stofwisseling, Planten, Voeding en vertering </t>
  </si>
  <si>
    <t>A1 A8 A15 A16 B1 B2 B3 B4 B5 C2 D1 F4</t>
  </si>
  <si>
    <t xml:space="preserve">Gaswisseling en uitscheiding </t>
  </si>
  <si>
    <t>A1 A8 A15 A16 B2 B3 B4 B5 D1</t>
  </si>
  <si>
    <t>Impulsgeleiding, homeostase en examentraining</t>
  </si>
  <si>
    <t>A1 A8 A13 A14 A15 A16 B1 B2 B3 B4 B5 B6 B7 C2 D1 D2 F1 F2 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</si>
</sst>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0" fillId="0" borderId="20" xfId="0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0" borderId="0" xfId="0" applyFont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9"/>
  <sheetViews>
    <sheetView tabSelected="1" zoomScale="85" zoomScaleNormal="85" workbookViewId="0">
      <selection activeCell="M6" sqref="M6"/>
    </sheetView>
  </sheetViews>
  <sheetFormatPr defaultColWidth="14.42578125" defaultRowHeight="15" customHeight="1" x14ac:dyDescent="0.25"/>
  <cols>
    <col min="1" max="1" width="41" bestFit="1" customWidth="1"/>
    <col min="2" max="2" width="8.28515625" bestFit="1" customWidth="1"/>
    <col min="3" max="3" width="19.42578125" bestFit="1" customWidth="1"/>
    <col min="4" max="4" width="37.5703125" customWidth="1"/>
    <col min="5" max="5" width="18.85546875" bestFit="1" customWidth="1"/>
    <col min="6" max="6" width="16.28515625" bestFit="1" customWidth="1"/>
    <col min="7" max="7" width="16.28515625" customWidth="1"/>
    <col min="8" max="9" width="9.28515625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 x14ac:dyDescent="0.25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 x14ac:dyDescent="0.25">
      <c r="A2" s="20" t="s">
        <v>63</v>
      </c>
      <c r="B2" s="20" t="s">
        <v>38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 x14ac:dyDescent="0.25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60" customHeight="1" x14ac:dyDescent="0.25">
      <c r="A6" s="36" t="s">
        <v>40</v>
      </c>
      <c r="B6" s="11">
        <v>3501</v>
      </c>
      <c r="C6" s="45" t="s">
        <v>32</v>
      </c>
      <c r="D6" s="45" t="s">
        <v>91</v>
      </c>
      <c r="E6" s="10" t="s">
        <v>55</v>
      </c>
      <c r="F6" s="11" t="s">
        <v>36</v>
      </c>
      <c r="G6" s="46"/>
      <c r="H6" s="11">
        <v>10</v>
      </c>
      <c r="I6" s="37"/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60" customHeight="1" x14ac:dyDescent="0.25">
      <c r="A7" s="38" t="s">
        <v>40</v>
      </c>
      <c r="B7" s="9">
        <v>3502</v>
      </c>
      <c r="C7" s="19" t="s">
        <v>19</v>
      </c>
      <c r="D7" s="16" t="s">
        <v>92</v>
      </c>
      <c r="E7" s="19" t="s">
        <v>28</v>
      </c>
      <c r="F7" s="9" t="s">
        <v>29</v>
      </c>
      <c r="G7" s="45" t="s">
        <v>93</v>
      </c>
      <c r="H7" s="9">
        <v>10</v>
      </c>
      <c r="I7" s="39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60" customHeight="1" x14ac:dyDescent="0.25">
      <c r="A8" s="38" t="s">
        <v>40</v>
      </c>
      <c r="B8" s="9">
        <v>3503</v>
      </c>
      <c r="C8" s="19" t="s">
        <v>19</v>
      </c>
      <c r="D8" s="16" t="s">
        <v>94</v>
      </c>
      <c r="E8" s="19" t="s">
        <v>42</v>
      </c>
      <c r="F8" s="9" t="s">
        <v>29</v>
      </c>
      <c r="G8" s="16" t="s">
        <v>95</v>
      </c>
      <c r="H8" s="9">
        <v>10</v>
      </c>
      <c r="I8" s="39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60" customHeight="1" x14ac:dyDescent="0.25">
      <c r="A9" s="38" t="s">
        <v>40</v>
      </c>
      <c r="B9" s="9">
        <v>3504</v>
      </c>
      <c r="C9" s="19" t="s">
        <v>19</v>
      </c>
      <c r="D9" s="16" t="s">
        <v>96</v>
      </c>
      <c r="E9" s="19" t="s">
        <v>47</v>
      </c>
      <c r="F9" s="9" t="s">
        <v>29</v>
      </c>
      <c r="G9" s="16" t="s">
        <v>97</v>
      </c>
      <c r="H9" s="9">
        <v>10</v>
      </c>
      <c r="I9" s="39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60" customHeight="1" x14ac:dyDescent="0.25">
      <c r="A10" s="38" t="s">
        <v>40</v>
      </c>
      <c r="B10" s="9">
        <v>3505</v>
      </c>
      <c r="C10" s="19" t="s">
        <v>32</v>
      </c>
      <c r="D10" s="16" t="s">
        <v>98</v>
      </c>
      <c r="E10" s="19" t="s">
        <v>61</v>
      </c>
      <c r="F10" s="9" t="s">
        <v>36</v>
      </c>
      <c r="G10" s="16" t="s">
        <v>99</v>
      </c>
      <c r="H10" s="9">
        <v>10</v>
      </c>
      <c r="I10" s="3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 x14ac:dyDescent="0.25">
      <c r="A11" s="38"/>
      <c r="B11" s="9"/>
      <c r="C11" s="19"/>
      <c r="D11" s="16"/>
      <c r="E11" s="19"/>
      <c r="F11" s="9"/>
      <c r="G11" s="16"/>
      <c r="H11" s="9"/>
      <c r="I11" s="3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60" customHeight="1" x14ac:dyDescent="0.25">
      <c r="A12" s="38" t="s">
        <v>18</v>
      </c>
      <c r="B12" s="9">
        <v>3601</v>
      </c>
      <c r="C12" s="19" t="s">
        <v>19</v>
      </c>
      <c r="D12" s="16" t="s">
        <v>100</v>
      </c>
      <c r="E12" s="19" t="s">
        <v>28</v>
      </c>
      <c r="F12" s="9" t="s">
        <v>29</v>
      </c>
      <c r="G12" s="16" t="s">
        <v>101</v>
      </c>
      <c r="H12" s="9">
        <v>20</v>
      </c>
      <c r="I12" s="3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60" customHeight="1" x14ac:dyDescent="0.25">
      <c r="A13" s="38" t="s">
        <v>18</v>
      </c>
      <c r="B13" s="9">
        <v>3602</v>
      </c>
      <c r="C13" s="19" t="s">
        <v>19</v>
      </c>
      <c r="D13" s="16" t="s">
        <v>102</v>
      </c>
      <c r="E13" s="19" t="s">
        <v>35</v>
      </c>
      <c r="F13" s="9" t="s">
        <v>29</v>
      </c>
      <c r="G13" s="16" t="s">
        <v>103</v>
      </c>
      <c r="H13" s="9">
        <v>10</v>
      </c>
      <c r="I13" s="3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60" customHeight="1" x14ac:dyDescent="0.25">
      <c r="A14" s="38" t="s">
        <v>18</v>
      </c>
      <c r="B14" s="9">
        <v>3603</v>
      </c>
      <c r="C14" s="19" t="s">
        <v>19</v>
      </c>
      <c r="D14" s="16" t="s">
        <v>104</v>
      </c>
      <c r="E14" s="19" t="s">
        <v>42</v>
      </c>
      <c r="F14" s="9" t="s">
        <v>29</v>
      </c>
      <c r="G14" s="16" t="s">
        <v>105</v>
      </c>
      <c r="H14" s="9">
        <v>20</v>
      </c>
      <c r="I14" s="3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 x14ac:dyDescent="0.25">
      <c r="A15" s="38"/>
      <c r="B15" s="19"/>
      <c r="C15" s="19"/>
      <c r="D15" s="16"/>
      <c r="E15" s="19"/>
      <c r="F15" s="9"/>
      <c r="G15" s="19"/>
      <c r="H15" s="9"/>
      <c r="I15" s="3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 x14ac:dyDescent="0.25">
      <c r="A16" s="38"/>
      <c r="B16" s="19"/>
      <c r="C16" s="19"/>
      <c r="D16" s="16"/>
      <c r="E16" s="19"/>
      <c r="F16" s="9"/>
      <c r="G16" s="19"/>
      <c r="H16" s="9"/>
      <c r="I16" s="3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 x14ac:dyDescent="0.25">
      <c r="A17" s="38"/>
      <c r="B17" s="19"/>
      <c r="C17" s="19"/>
      <c r="D17" s="16"/>
      <c r="E17" s="19"/>
      <c r="F17" s="9"/>
      <c r="G17" s="19"/>
      <c r="H17" s="9"/>
      <c r="I17" s="3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 x14ac:dyDescent="0.25">
      <c r="A18" s="38"/>
      <c r="B18" s="19"/>
      <c r="C18" s="19"/>
      <c r="D18" s="16"/>
      <c r="E18" s="19"/>
      <c r="F18" s="9"/>
      <c r="G18" s="19"/>
      <c r="H18" s="9"/>
      <c r="I18" s="3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 x14ac:dyDescent="0.25">
      <c r="A19" s="38"/>
      <c r="B19" s="19"/>
      <c r="C19" s="19"/>
      <c r="D19" s="16"/>
      <c r="E19" s="19"/>
      <c r="F19" s="9"/>
      <c r="G19" s="19"/>
      <c r="H19" s="9"/>
      <c r="I19" s="3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 x14ac:dyDescent="0.25">
      <c r="A20" s="38"/>
      <c r="B20" s="19"/>
      <c r="C20" s="19"/>
      <c r="D20" s="16"/>
      <c r="E20" s="19"/>
      <c r="F20" s="9"/>
      <c r="G20" s="19"/>
      <c r="H20" s="9"/>
      <c r="I20" s="3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 x14ac:dyDescent="0.25">
      <c r="A21" s="38"/>
      <c r="B21" s="19"/>
      <c r="C21" s="19"/>
      <c r="D21" s="16"/>
      <c r="E21" s="19"/>
      <c r="F21" s="9"/>
      <c r="G21" s="19"/>
      <c r="H21" s="9"/>
      <c r="I21" s="3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 x14ac:dyDescent="0.25">
      <c r="A22" s="38"/>
      <c r="B22" s="19"/>
      <c r="C22" s="19"/>
      <c r="D22" s="16"/>
      <c r="E22" s="19"/>
      <c r="F22" s="9"/>
      <c r="G22" s="19"/>
      <c r="H22" s="9"/>
      <c r="I22" s="3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 x14ac:dyDescent="0.25">
      <c r="A23" s="38"/>
      <c r="B23" s="19"/>
      <c r="C23" s="19"/>
      <c r="D23" s="16"/>
      <c r="E23" s="19"/>
      <c r="F23" s="9"/>
      <c r="G23" s="19"/>
      <c r="H23" s="9"/>
      <c r="I23" s="3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 x14ac:dyDescent="0.25">
      <c r="A24" s="38"/>
      <c r="B24" s="19"/>
      <c r="C24" s="19"/>
      <c r="D24" s="16"/>
      <c r="E24" s="19"/>
      <c r="F24" s="9"/>
      <c r="G24" s="19"/>
      <c r="H24" s="9"/>
      <c r="I24" s="3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 x14ac:dyDescent="0.25">
      <c r="A25" s="38"/>
      <c r="B25" s="19"/>
      <c r="C25" s="19"/>
      <c r="D25" s="16"/>
      <c r="E25" s="19"/>
      <c r="F25" s="9"/>
      <c r="G25" s="19"/>
      <c r="H25" s="9"/>
      <c r="I25" s="3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 x14ac:dyDescent="0.25">
      <c r="A26" s="40"/>
      <c r="B26" s="41"/>
      <c r="C26" s="41"/>
      <c r="D26" s="42"/>
      <c r="E26" s="41"/>
      <c r="F26" s="43"/>
      <c r="G26" s="41"/>
      <c r="H26" s="43"/>
      <c r="I26" s="44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 x14ac:dyDescent="0.25">
      <c r="A27" s="1"/>
      <c r="B27" s="1"/>
      <c r="C27" s="1"/>
      <c r="D27" s="1"/>
      <c r="E27" s="1"/>
      <c r="H27" s="1"/>
      <c r="I27" s="1"/>
    </row>
    <row r="28" spans="1:22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22" ht="30" x14ac:dyDescent="0.25">
      <c r="A29" s="50"/>
      <c r="B29" s="51"/>
      <c r="C29" s="51"/>
      <c r="D29" s="51"/>
      <c r="E29" s="52"/>
      <c r="H29" s="22" t="s">
        <v>21</v>
      </c>
      <c r="I29" s="22" t="s">
        <v>22</v>
      </c>
      <c r="K29" s="53"/>
      <c r="L29" s="49"/>
      <c r="M29" s="49"/>
    </row>
    <row r="30" spans="1:22" ht="14.25" customHeight="1" x14ac:dyDescent="0.25">
      <c r="A30" s="54"/>
      <c r="B30" s="48"/>
      <c r="C30" s="48"/>
      <c r="D30" s="48"/>
      <c r="E30" s="55"/>
      <c r="H30" s="9">
        <f>SUM(VWO!$H$6:$H$26)</f>
        <v>100</v>
      </c>
      <c r="I30" s="9">
        <f>SUM(VWO!$I$6:$I$26)</f>
        <v>0</v>
      </c>
      <c r="K30" s="49"/>
      <c r="L30" s="49"/>
      <c r="M30" s="49"/>
    </row>
    <row r="31" spans="1:22" ht="14.25" customHeight="1" x14ac:dyDescent="0.25">
      <c r="A31" s="56"/>
      <c r="B31" s="57"/>
      <c r="C31" s="57"/>
      <c r="D31" s="57"/>
      <c r="E31" s="58"/>
      <c r="K31" s="49"/>
      <c r="L31" s="49"/>
      <c r="M31" s="49"/>
    </row>
    <row r="32" spans="1:22" ht="14.25" customHeight="1" x14ac:dyDescent="0.25">
      <c r="K32" s="49"/>
      <c r="L32" s="49"/>
      <c r="M32" s="49"/>
    </row>
    <row r="33" spans="1:22" ht="14.25" customHeight="1" x14ac:dyDescent="0.25">
      <c r="A33" s="17" t="s">
        <v>90</v>
      </c>
      <c r="B33" s="17"/>
      <c r="C33" s="1"/>
      <c r="D33" s="1"/>
      <c r="E33" s="1"/>
    </row>
    <row r="34" spans="1:22" ht="14.25" customHeight="1" x14ac:dyDescent="0.25">
      <c r="A34" s="24"/>
      <c r="B34" s="30"/>
      <c r="C34" s="30"/>
      <c r="D34" s="30"/>
      <c r="E34" s="31"/>
      <c r="M34" s="1"/>
    </row>
    <row r="35" spans="1:22" ht="14.25" customHeight="1" x14ac:dyDescent="0.25">
      <c r="A35" s="25"/>
      <c r="B35" s="23"/>
      <c r="C35" s="23"/>
      <c r="D35" s="23"/>
      <c r="E35" s="26"/>
    </row>
    <row r="36" spans="1:22" ht="14.25" customHeight="1" x14ac:dyDescent="0.25">
      <c r="A36" s="25"/>
      <c r="B36" s="23"/>
      <c r="C36" s="23"/>
      <c r="D36" s="23"/>
      <c r="E36" s="26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 x14ac:dyDescent="0.25">
      <c r="A37" s="27"/>
      <c r="B37" s="28"/>
      <c r="C37" s="28"/>
      <c r="D37" s="28"/>
      <c r="E37" s="29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 ht="14.25" customHeight="1" x14ac:dyDescent="0.25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 x14ac:dyDescent="0.25">
      <c r="A39" s="4"/>
    </row>
    <row r="40" spans="1:22" ht="14.25" customHeight="1" x14ac:dyDescent="0.25">
      <c r="A40" s="4"/>
    </row>
    <row r="41" spans="1:22" ht="14.25" customHeight="1" x14ac:dyDescent="0.25">
      <c r="A41" s="4"/>
    </row>
    <row r="42" spans="1:22" ht="14.25" customHeight="1" x14ac:dyDescent="0.25">
      <c r="A42" s="4"/>
    </row>
    <row r="43" spans="1:22" ht="14.25" customHeight="1" x14ac:dyDescent="0.25">
      <c r="A43" s="4"/>
    </row>
    <row r="44" spans="1:22" ht="14.25" customHeight="1" x14ac:dyDescent="0.25">
      <c r="A44" s="4"/>
    </row>
    <row r="45" spans="1:22" ht="14.25" customHeight="1" x14ac:dyDescent="0.25">
      <c r="A45" s="4"/>
    </row>
    <row r="46" spans="1:22" ht="14.25" customHeight="1" x14ac:dyDescent="0.25">
      <c r="A46" s="4"/>
    </row>
    <row r="47" spans="1:22" ht="14.25" customHeight="1" x14ac:dyDescent="0.25">
      <c r="A47" s="4"/>
    </row>
    <row r="48" spans="1:22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8"/>
    </row>
    <row r="53" spans="1:1" ht="14.25" customHeight="1" x14ac:dyDescent="0.25">
      <c r="A53" s="4"/>
    </row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</sheetData>
  <protectedRanges>
    <protectedRange sqref="A34:E37" name="Bereik4"/>
    <protectedRange sqref="A29:E31" name="Bereik3"/>
    <protectedRange sqref="A6:F26 H6:I26 G7:G26" name="Bereik2"/>
    <protectedRange sqref="A2:C2" name="Bereik1"/>
  </protectedRanges>
  <mergeCells count="4">
    <mergeCell ref="A29:E29"/>
    <mergeCell ref="K29:M32"/>
    <mergeCell ref="A30:E30"/>
    <mergeCell ref="A31:E31"/>
  </mergeCells>
  <dataValidations count="16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7:T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K2" xr:uid="{00000000-0002-0000-0300-000001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M6:M26 M37:M38" xr:uid="{00000000-0002-0000-0300-000005000000}">
      <formula1>#REF!</formula1>
    </dataValidation>
    <dataValidation type="list" allowBlank="1" showErrorMessage="1" sqref="O6:O26 O37:O38" xr:uid="{00000000-0002-0000-0300-000006000000}">
      <formula1>#REF!</formula1>
    </dataValidation>
    <dataValidation type="list" allowBlank="1" showErrorMessage="1" sqref="L2 C3 M3 M34" xr:uid="{00000000-0002-0000-0300-000008000000}">
      <formula1>$A$39:$A$53</formula1>
    </dataValidation>
    <dataValidation type="list" allowBlank="1" showErrorMessage="1" sqref="K6:K26 K37:K38" xr:uid="{00000000-0002-0000-0300-00000C000000}">
      <formula1>#REF!</formula1>
    </dataValidation>
    <dataValidation type="list" allowBlank="1" showErrorMessage="1" sqref="M2" xr:uid="{00000000-0002-0000-0300-00000E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08C5F815-E110-4A86-BE59-44EDADB288FD}"/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